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docMetadata/LabelInfo.xml" ContentType="application/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microsoft.com/office/2020/02/relationships/classificationlabels" Target="docMetadata/LabelInfo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14.10-19.10.2024" sheetId="1" state="visible" r:id="rId3"/>
    <sheet name="21.10-26.10.2024" sheetId="2" state="visible" r:id="rId4"/>
    <sheet name="28.10-02.11.2024" sheetId="3" state="visible" r:id="rId5"/>
    <sheet name="04.11-09.11.2024" sheetId="4" state="visible" r:id="rId6"/>
    <sheet name="12.11-16.11.2024" sheetId="5" state="visible" r:id="rId7"/>
    <sheet name="18.11-23.11.2024" sheetId="6" state="visible" r:id="rId8"/>
    <sheet name="25.11-30.11.2024" sheetId="7" state="visible" r:id="rId9"/>
    <sheet name="02.12-07.12.2024" sheetId="8" state="visible" r:id="rId10"/>
    <sheet name="09.12-14.12.2024" sheetId="9" state="visible" r:id="rId11"/>
    <sheet name="16.12-20.12.2024" sheetId="10" state="visible" r:id="rId12"/>
    <sheet name="07.01-11.01.2025" sheetId="11" state="visible" r:id="rId13"/>
    <sheet name="13.01-18.01.2025" sheetId="12" state="visible" r:id="rId14"/>
    <sheet name="20.01-25.01.2025" sheetId="13" state="visible" r:id="rId15"/>
    <sheet name="27.01-31.01.2025" sheetId="14" state="visible" r:id="rId16"/>
  </sheets>
  <definedNames>
    <definedName function="false" hidden="false" localSheetId="7" name="_xlnm.Print_Area" vbProcedure="false">'02.12-07.12.2024'!$A$1:$J$26</definedName>
    <definedName function="false" hidden="false" localSheetId="3" name="_xlnm.Print_Area" vbProcedure="false">'04.11-09.11.2024'!$A$1:$J$26</definedName>
    <definedName function="false" hidden="false" localSheetId="10" name="_xlnm.Print_Area" vbProcedure="false">'07.01-11.01.2025'!$A$1:$J$26</definedName>
    <definedName function="false" hidden="false" localSheetId="8" name="_xlnm.Print_Area" vbProcedure="false">'09.12-14.12.2024'!$A$1:$J$26</definedName>
    <definedName function="false" hidden="false" localSheetId="4" name="_xlnm.Print_Area" vbProcedure="false">'12.11-16.11.2024'!$A$1:$J$26</definedName>
    <definedName function="false" hidden="false" localSheetId="11" name="_xlnm.Print_Area" vbProcedure="false">'13.01-18.01.2025'!$A$1:$J$26</definedName>
    <definedName function="false" hidden="false" localSheetId="9" name="_xlnm.Print_Area" vbProcedure="false">'16.12-20.12.2024'!$A$1:$J$26</definedName>
    <definedName function="false" hidden="false" localSheetId="5" name="_xlnm.Print_Area" vbProcedure="false">'18.11-23.11.2024'!$A$1:$J$26</definedName>
    <definedName function="false" hidden="false" localSheetId="12" name="_xlnm.Print_Area" vbProcedure="false">'20.01-25.01.2025'!$A$1:$J$26</definedName>
    <definedName function="false" hidden="false" localSheetId="1" name="_xlnm.Print_Area" vbProcedure="false">'21.10-26.10.2024'!$A$1:$J$26</definedName>
    <definedName function="false" hidden="false" localSheetId="6" name="_xlnm.Print_Area" vbProcedure="false">'25.11-30.11.2024'!$A$1:$J$26</definedName>
    <definedName function="false" hidden="false" localSheetId="13" name="_xlnm.Print_Area" vbProcedure="false">'27.01-31.01.2025'!$A$1:$J$26</definedName>
    <definedName function="false" hidden="false" localSheetId="2" name="_xlnm.Print_Area" vbProcedure="false">'28.10-02.11.2024'!$A$1:$J$26</definedName>
    <definedName function="false" hidden="false" localSheetId="0" name="Początek_tygodnia" vbProcedure="false">'14.10-19.10.2024'!$C$5</definedName>
    <definedName function="false" hidden="false" localSheetId="1" name="Początek_tygodnia" vbProcedure="false">'21.10-26.10.2024'!$C$5</definedName>
    <definedName function="false" hidden="false" localSheetId="2" name="Początek_tygodnia" vbProcedure="false">'28.10-02.11.2024'!$C$5</definedName>
    <definedName function="false" hidden="false" localSheetId="3" name="Początek_tygodnia" vbProcedure="false">'04.11-09.11.2024'!$C$5</definedName>
    <definedName function="false" hidden="false" localSheetId="4" name="Początek_tygodnia" vbProcedure="false">'12.11-16.11.2024'!$C$5</definedName>
    <definedName function="false" hidden="false" localSheetId="5" name="Początek_tygodnia" vbProcedure="false">'18.11-23.11.2024'!$C$5</definedName>
    <definedName function="false" hidden="false" localSheetId="6" name="Początek_tygodnia" vbProcedure="false">'25.11-30.11.2024'!$C$5</definedName>
    <definedName function="false" hidden="false" localSheetId="7" name="Początek_tygodnia" vbProcedure="false">'02.12-07.12.2024'!$C$5</definedName>
    <definedName function="false" hidden="false" localSheetId="8" name="Początek_tygodnia" vbProcedure="false">'09.12-14.12.2024'!$C$5</definedName>
    <definedName function="false" hidden="false" localSheetId="9" name="Początek_tygodnia" vbProcedure="false">'16.12-20.12.2024'!$C$5</definedName>
    <definedName function="false" hidden="false" localSheetId="10" name="Początek_tygodnia" vbProcedure="false">'07.01-11.01.2025'!$C$5</definedName>
    <definedName function="false" hidden="false" localSheetId="11" name="Początek_tygodnia" vbProcedure="false">'13.01-18.01.2025'!$C$5</definedName>
    <definedName function="false" hidden="false" localSheetId="12" name="Początek_tygodnia" vbProcedure="false">'20.01-25.01.2025'!$C$5</definedName>
    <definedName function="false" hidden="false" localSheetId="13" name="Początek_tygodnia" vbProcedure="false">'27.01-31.01.2025'!$C$5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<sst xmlns="http://schemas.openxmlformats.org/spreadsheetml/2006/main" count="841" uniqueCount="92">
  <si>
    <t xml:space="preserve">14.10-20.10.2024</t>
  </si>
  <si>
    <t xml:space="preserve">16:15–18:30</t>
  </si>
  <si>
    <t xml:space="preserve">18:45–20:15</t>
  </si>
  <si>
    <t xml:space="preserve">19:00–20:30</t>
  </si>
  <si>
    <t xml:space="preserve">PONIEDZIAŁEK</t>
  </si>
  <si>
    <t xml:space="preserve">Zajęcia</t>
  </si>
  <si>
    <t xml:space="preserve">Nauczyciel</t>
  </si>
  <si>
    <t xml:space="preserve">WTOREK</t>
  </si>
  <si>
    <t xml:space="preserve"> ŚRODA</t>
  </si>
  <si>
    <t xml:space="preserve">technologia informacyjna (lab.) </t>
  </si>
  <si>
    <t xml:space="preserve">mgr inż. Saja</t>
  </si>
  <si>
    <t xml:space="preserve">CZWARTEK</t>
  </si>
  <si>
    <t xml:space="preserve">grafika inżynierska (wyk.) </t>
  </si>
  <si>
    <t xml:space="preserve">grafika inżynierska (wyk.)</t>
  </si>
  <si>
    <t xml:space="preserve">mgr inż. Mach</t>
  </si>
  <si>
    <t xml:space="preserve">sala</t>
  </si>
  <si>
    <t xml:space="preserve">PIĄTEK</t>
  </si>
  <si>
    <t xml:space="preserve">mechanika techniczna (wyk.)</t>
  </si>
  <si>
    <t xml:space="preserve">mechanika techniczna (ćw.)</t>
  </si>
  <si>
    <t xml:space="preserve">mgr inż. Michalak</t>
  </si>
  <si>
    <t xml:space="preserve">8:00–10:15</t>
  </si>
  <si>
    <t xml:space="preserve">10:30–12:45</t>
  </si>
  <si>
    <t xml:space="preserve">13:15–14:45</t>
  </si>
  <si>
    <t xml:space="preserve">15:00–18:00</t>
  </si>
  <si>
    <t xml:space="preserve">SOBOTA</t>
  </si>
  <si>
    <t xml:space="preserve">matematyka (wyk.)</t>
  </si>
  <si>
    <t xml:space="preserve">matematyka (ćw.)</t>
  </si>
  <si>
    <t xml:space="preserve">dr Neubauer</t>
  </si>
  <si>
    <t xml:space="preserve">21.10-26.10.2024</t>
  </si>
  <si>
    <t xml:space="preserve">16:15–17:45</t>
  </si>
  <si>
    <t xml:space="preserve">18:00–20:15</t>
  </si>
  <si>
    <t xml:space="preserve">20:15–21:00</t>
  </si>
  <si>
    <t xml:space="preserve">fizyka (wyk.)</t>
  </si>
  <si>
    <t xml:space="preserve">fizyka (lab.)</t>
  </si>
  <si>
    <t xml:space="preserve">dr Mikulski</t>
  </si>
  <si>
    <t xml:space="preserve">podstawy socjologii (wyk.)</t>
  </si>
  <si>
    <t xml:space="preserve">wychowanie fizyczne (ćw.)</t>
  </si>
  <si>
    <t xml:space="preserve">dr Szczepańska</t>
  </si>
  <si>
    <t xml:space="preserve">mgr Śliwiński</t>
  </si>
  <si>
    <t xml:space="preserve">8:00–9:30</t>
  </si>
  <si>
    <t xml:space="preserve">09:45–12:45</t>
  </si>
  <si>
    <t xml:space="preserve">13:15–15:30</t>
  </si>
  <si>
    <t xml:space="preserve">15:45–18:30</t>
  </si>
  <si>
    <t xml:space="preserve">systemowe zarządzanie przedsiębiorstwem</t>
  </si>
  <si>
    <t xml:space="preserve">dr Andzrej Neubauer</t>
  </si>
  <si>
    <t xml:space="preserve">dr inż.. Bukowski</t>
  </si>
  <si>
    <t xml:space="preserve">28.10-02.11.2024</t>
  </si>
  <si>
    <t xml:space="preserve">18:00–18:45</t>
  </si>
  <si>
    <t xml:space="preserve">grafika inżynierska (proj.) </t>
  </si>
  <si>
    <t xml:space="preserve">13:30–15:00</t>
  </si>
  <si>
    <t xml:space="preserve">15:15–18:15</t>
  </si>
  <si>
    <t xml:space="preserve">04.11-09.11.2024</t>
  </si>
  <si>
    <t xml:space="preserve">podstawy prawa</t>
  </si>
  <si>
    <t xml:space="preserve">dr Tefelski</t>
  </si>
  <si>
    <t xml:space="preserve">10:15–13:15</t>
  </si>
  <si>
    <t xml:space="preserve">13:45–16:45</t>
  </si>
  <si>
    <t xml:space="preserve">16:30–18:00</t>
  </si>
  <si>
    <t xml:space="preserve">systemowe zarządzanie przedsiębiorstwem (wyk.)</t>
  </si>
  <si>
    <t xml:space="preserve">etyka (wyk.)</t>
  </si>
  <si>
    <t xml:space="preserve">dr inż. Bukowski</t>
  </si>
  <si>
    <t xml:space="preserve">11.11-16.11.2024</t>
  </si>
  <si>
    <t xml:space="preserve">20:30–21:15</t>
  </si>
  <si>
    <t xml:space="preserve">grafika inżynierska (proj.)</t>
  </si>
  <si>
    <t xml:space="preserve">nauka o materiałach (wyk.)</t>
  </si>
  <si>
    <t xml:space="preserve">nauka o materiałach (lab.)</t>
  </si>
  <si>
    <t xml:space="preserve">dr inż. Karasiewicz</t>
  </si>
  <si>
    <t xml:space="preserve">18.11-23.11.2024</t>
  </si>
  <si>
    <t xml:space="preserve">20:30:21:15</t>
  </si>
  <si>
    <t xml:space="preserve">technologia informacyjna</t>
  </si>
  <si>
    <t xml:space="preserve">25.11-30.11.2024</t>
  </si>
  <si>
    <t xml:space="preserve">20:30-21:15</t>
  </si>
  <si>
    <t xml:space="preserve">mgr inż.  Michalak</t>
  </si>
  <si>
    <t xml:space="preserve">dr  Neubauer</t>
  </si>
  <si>
    <t xml:space="preserve">02.12-07.12.2024</t>
  </si>
  <si>
    <t xml:space="preserve">technologia informacyjna (lab.)</t>
  </si>
  <si>
    <t xml:space="preserve">podstawy socjologii</t>
  </si>
  <si>
    <t xml:space="preserve">bezpieczeństwo i higiena pracy (wyk.)</t>
  </si>
  <si>
    <t xml:space="preserve">etyka</t>
  </si>
  <si>
    <t xml:space="preserve">mechanik techniczna (wyk.)</t>
  </si>
  <si>
    <t xml:space="preserve">mechanik techniczna (ćw.)</t>
  </si>
  <si>
    <t xml:space="preserve">09.12-14.12.2024</t>
  </si>
  <si>
    <t xml:space="preserve">16.12-20.12.2024</t>
  </si>
  <si>
    <t xml:space="preserve">06.01-11.01.2025</t>
  </si>
  <si>
    <t xml:space="preserve">13.01-18.01.2025</t>
  </si>
  <si>
    <t xml:space="preserve">podstawy prawa (wyk.)</t>
  </si>
  <si>
    <t xml:space="preserve">8:00–11:00</t>
  </si>
  <si>
    <t xml:space="preserve">11:30–13:00</t>
  </si>
  <si>
    <t xml:space="preserve">20.01-25.01.2025</t>
  </si>
  <si>
    <t xml:space="preserve">18:00–19:30</t>
  </si>
  <si>
    <t xml:space="preserve">19:45–20:30</t>
  </si>
  <si>
    <t xml:space="preserve">grafika inżynierska</t>
  </si>
  <si>
    <t xml:space="preserve">27.01-31.01.2025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</si>
</sst>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\ mmm"/>
  </numFmts>
  <fonts count="19">
    <font>
      <sz val="11"/>
      <color theme="1"/>
      <name val="Trebuchet MS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 tint="0.15"/>
      <name val="Trebuchet MS"/>
      <family val="2"/>
      <charset val="1"/>
    </font>
    <font>
      <sz val="36"/>
      <color theme="1" tint="0.2499"/>
      <name val="Trebuchet MS"/>
      <family val="2"/>
      <charset val="1"/>
    </font>
    <font>
      <sz val="32"/>
      <name val="Trebuchet MS"/>
      <family val="2"/>
      <charset val="1"/>
    </font>
    <font>
      <b val="true"/>
      <sz val="14"/>
      <name val="Trebuchet MS"/>
      <family val="2"/>
      <charset val="1"/>
    </font>
    <font>
      <sz val="14"/>
      <name val="Trebuchet MS"/>
      <family val="2"/>
      <charset val="1"/>
    </font>
    <font>
      <b val="true"/>
      <sz val="12"/>
      <name val="Trebuchet MS"/>
      <family val="2"/>
      <charset val="1"/>
    </font>
    <font>
      <b val="true"/>
      <sz val="16"/>
      <name val="Times New Roman"/>
      <family val="1"/>
      <charset val="238"/>
    </font>
    <font>
      <b val="true"/>
      <sz val="14"/>
      <name val="Times New Roman"/>
      <family val="1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2"/>
      <color theme="1" tint="0.15"/>
      <name val="Trebuchet MS"/>
      <family val="2"/>
      <charset val="1"/>
    </font>
    <font>
      <sz val="12"/>
      <name val="Trebuchet MS"/>
      <family val="2"/>
      <charset val="1"/>
    </font>
    <font>
      <b val="true"/>
      <sz val="12"/>
      <name val="Times New Roman"/>
      <family val="1"/>
      <charset val="238"/>
    </font>
    <font>
      <sz val="11"/>
      <color theme="1" tint="0.1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ECF6EA"/>
      </patternFill>
    </fill>
    <fill>
      <patternFill patternType="solid">
        <fgColor theme="9" tint="0.5999"/>
        <bgColor rgb="FFD0CECE"/>
      </patternFill>
    </fill>
    <fill>
      <patternFill patternType="solid">
        <fgColor rgb="FFECF6EA"/>
        <bgColor rgb="FFE9E9E9"/>
      </patternFill>
    </fill>
  </fills>
  <borders count="9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>
        <color theme="4" tint="0.3999"/>
      </left>
      <right style="thin">
        <color theme="4" tint="0.3999"/>
      </right>
      <top/>
      <bottom style="thin">
        <color theme="4" tint="0.3999"/>
      </bottom>
      <diagonal/>
    </border>
    <border diagonalUp="false" diagonalDown="false">
      <left style="thin">
        <color theme="4" tint="0.3999"/>
      </left>
      <right style="thin"/>
      <top style="thin"/>
      <bottom style="thin">
        <color theme="4" tint="0.3999"/>
      </bottom>
      <diagonal/>
    </border>
    <border diagonalUp="false" diagonalDown="false">
      <left style="thin">
        <color theme="4" tint="0.3999"/>
      </left>
      <right style="thin">
        <color theme="4" tint="0.3999"/>
      </right>
      <top style="thin">
        <color theme="4" tint="0.3999"/>
      </top>
      <bottom/>
      <diagonal/>
    </border>
    <border diagonalUp="false" diagonalDown="false">
      <left/>
      <right style="thin">
        <color theme="1" tint="0.8999"/>
      </right>
      <top/>
      <bottom style="thin">
        <color theme="1" tint="0.8999"/>
      </bottom>
      <diagonal/>
    </border>
    <border diagonalUp="false" diagonalDown="false">
      <left style="thin">
        <color theme="1" tint="0.8999"/>
      </left>
      <right style="thin"/>
      <top style="thin">
        <color theme="4" tint="0.3999"/>
      </top>
      <bottom style="thin">
        <color theme="1" tint="0.8999"/>
      </bottom>
      <diagonal/>
    </border>
    <border diagonalUp="false" diagonalDown="false">
      <left/>
      <right style="thin">
        <color theme="1" tint="0.8999"/>
      </right>
      <top style="thin">
        <color theme="1" tint="0.8999"/>
      </top>
      <bottom style="thin">
        <color theme="1" tint="0.8999"/>
      </bottom>
      <diagonal/>
    </border>
    <border diagonalUp="false" diagonalDown="false">
      <left style="thin">
        <color theme="1" tint="0.8999"/>
      </left>
      <right style="thin"/>
      <top style="thin">
        <color theme="1" tint="0.8999"/>
      </top>
      <bottom style="thin">
        <color theme="1" tint="0.8999"/>
      </bottom>
      <diagonal/>
    </border>
    <border diagonalUp="false" diagonalDown="false">
      <left style="thin"/>
      <right/>
      <top style="thin">
        <color theme="4"/>
      </top>
      <bottom/>
      <diagonal/>
    </border>
    <border diagonalUp="false" diagonalDown="false">
      <left style="thin">
        <color theme="8" tint="0.3999"/>
      </left>
      <right style="thin">
        <color theme="8" tint="0.3999"/>
      </right>
      <top style="thin">
        <color theme="8" tint="0.3999"/>
      </top>
      <bottom style="thin">
        <color theme="8" tint="0.3999"/>
      </bottom>
      <diagonal/>
    </border>
    <border diagonalUp="false" diagonalDown="false">
      <left style="thin">
        <color theme="8" tint="0.3999"/>
      </left>
      <right style="thin"/>
      <top style="thin">
        <color theme="8" tint="0.3999"/>
      </top>
      <bottom style="thin">
        <color theme="8" tint="0.3999"/>
      </bottom>
      <diagonal/>
    </border>
    <border diagonalUp="false" diagonalDown="false">
      <left style="thin">
        <color theme="1" tint="0.8999"/>
      </left>
      <right style="thin">
        <color theme="1" tint="0.8999"/>
      </right>
      <top/>
      <bottom style="thin">
        <color theme="1" tint="0.8999"/>
      </bottom>
      <diagonal/>
    </border>
    <border diagonalUp="false" diagonalDown="false">
      <left style="thin">
        <color theme="1" tint="0.8999"/>
      </left>
      <right style="thin"/>
      <top/>
      <bottom style="thin">
        <color theme="1" tint="0.8999"/>
      </bottom>
      <diagonal/>
    </border>
    <border diagonalUp="false" diagonalDown="false">
      <left style="thin">
        <color theme="1" tint="0.8999"/>
      </left>
      <right style="thin">
        <color theme="1" tint="0.8999"/>
      </right>
      <top style="thin">
        <color theme="1" tint="0.8999"/>
      </top>
      <bottom style="thin">
        <color theme="1" tint="0.8999"/>
      </bottom>
      <diagonal/>
    </border>
    <border diagonalUp="false" diagonalDown="false">
      <left style="thin"/>
      <right/>
      <top style="thin">
        <color theme="8"/>
      </top>
      <bottom/>
      <diagonal/>
    </border>
    <border diagonalUp="false" diagonalDown="false">
      <left style="thin">
        <color theme="5" tint="0.3999"/>
      </left>
      <right style="thin">
        <color theme="5" tint="0.3999"/>
      </right>
      <top style="thin">
        <color theme="5" tint="0.3999"/>
      </top>
      <bottom style="thin">
        <color theme="5" tint="0.3999"/>
      </bottom>
      <diagonal/>
    </border>
    <border diagonalUp="false" diagonalDown="false">
      <left/>
      <right style="thin">
        <color theme="5" tint="0.3999"/>
      </right>
      <top style="thin">
        <color theme="5" tint="0.3999"/>
      </top>
      <bottom style="thin">
        <color theme="5" tint="0.3999"/>
      </bottom>
      <diagonal/>
    </border>
    <border diagonalUp="false" diagonalDown="false">
      <left style="thin">
        <color theme="5" tint="0.3999"/>
      </left>
      <right style="thin"/>
      <top style="thin">
        <color theme="5" tint="0.3999"/>
      </top>
      <bottom style="thin">
        <color theme="5" tint="0.3999"/>
      </bottom>
      <diagonal/>
    </border>
    <border diagonalUp="false" diagonalDown="false">
      <left style="thin">
        <color theme="1" tint="0.8999"/>
      </left>
      <right style="thin"/>
      <top style="thin">
        <color theme="5" tint="0.3999"/>
      </top>
      <bottom style="thin">
        <color theme="1" tint="0.8999"/>
      </bottom>
      <diagonal/>
    </border>
    <border diagonalUp="false" diagonalDown="false">
      <left style="thin"/>
      <right/>
      <top style="thin">
        <color theme="5"/>
      </top>
      <bottom/>
      <diagonal/>
    </border>
    <border diagonalUp="false" diagonalDown="false">
      <left style="thin">
        <color theme="9" tint="0.3999"/>
      </left>
      <right style="thin">
        <color theme="9" tint="0.3999"/>
      </right>
      <top style="thin">
        <color theme="9" tint="0.3999"/>
      </top>
      <bottom style="thin">
        <color theme="9" tint="0.3999"/>
      </bottom>
      <diagonal/>
    </border>
    <border diagonalUp="false" diagonalDown="false">
      <left style="thin">
        <color theme="9" tint="0.3999"/>
      </left>
      <right style="thin"/>
      <top style="thin">
        <color theme="9" tint="0.3999"/>
      </top>
      <bottom style="thin">
        <color theme="9" tint="0.3999"/>
      </bottom>
      <diagonal/>
    </border>
    <border diagonalUp="false" diagonalDown="false">
      <left style="thin">
        <color theme="1" tint="0.8999"/>
      </left>
      <right style="thin"/>
      <top style="thin">
        <color theme="9" tint="0.3999"/>
      </top>
      <bottom style="thin">
        <color theme="1" tint="0.8999"/>
      </bottom>
      <diagonal/>
    </border>
    <border diagonalUp="false" diagonalDown="false">
      <left style="thin">
        <color theme="4" tint="0.3999"/>
      </left>
      <right style="thin">
        <color theme="4" tint="0.3999"/>
      </right>
      <top style="thin">
        <color theme="4" tint="0.3999"/>
      </top>
      <bottom style="thin">
        <color theme="4" tint="0.3999"/>
      </bottom>
      <diagonal/>
    </border>
    <border diagonalUp="false" diagonalDown="false">
      <left style="thin">
        <color theme="9" tint="0.3999"/>
      </left>
      <right style="thin">
        <color theme="1" tint="0.8999"/>
      </right>
      <top/>
      <bottom style="thin">
        <color theme="1" tint="0.8999"/>
      </bottom>
      <diagonal/>
    </border>
    <border diagonalUp="false" diagonalDown="false">
      <left style="thin">
        <color theme="1" tint="0.8999"/>
      </left>
      <right style="thin">
        <color theme="1" tint="0.8999"/>
      </right>
      <top style="dotted">
        <color theme="2" tint="-0.1"/>
      </top>
      <bottom/>
      <diagonal/>
    </border>
    <border diagonalUp="false" diagonalDown="false">
      <left style="thin">
        <color theme="1" tint="0.8999"/>
      </left>
      <right style="thin"/>
      <top/>
      <bottom/>
      <diagonal/>
    </border>
    <border diagonalUp="false" diagonalDown="false">
      <left style="thin"/>
      <right/>
      <top style="thin">
        <color theme="7"/>
      </top>
      <bottom/>
      <diagonal/>
    </border>
    <border diagonalUp="false" diagonalDown="false">
      <left style="thin">
        <color theme="7" tint="0.3999"/>
      </left>
      <right style="thin">
        <color theme="7" tint="0.3999"/>
      </right>
      <top style="thin">
        <color theme="7" tint="0.3999"/>
      </top>
      <bottom style="thin">
        <color theme="7" tint="0.3999"/>
      </bottom>
      <diagonal/>
    </border>
    <border diagonalUp="false" diagonalDown="false">
      <left style="thin">
        <color theme="7" tint="0.3999"/>
      </left>
      <right style="thin"/>
      <top style="thin">
        <color theme="7" tint="0.3999"/>
      </top>
      <bottom style="thin">
        <color theme="7" tint="0.3999"/>
      </bottom>
      <diagonal/>
    </border>
    <border diagonalUp="false" diagonalDown="false">
      <left style="thin">
        <color theme="7" tint="0.3999"/>
      </left>
      <right style="dotted">
        <color theme="2" tint="-0.1"/>
      </right>
      <top/>
      <bottom style="dotted">
        <color theme="2" tint="-0.1"/>
      </bottom>
      <diagonal/>
    </border>
    <border diagonalUp="false" diagonalDown="false">
      <left style="thin">
        <color theme="7" tint="0.3999"/>
      </left>
      <right style="thin"/>
      <top style="thin">
        <color theme="7" tint="0.3999"/>
      </top>
      <bottom style="dotted">
        <color theme="2" tint="-0.1"/>
      </bottom>
      <diagonal/>
    </border>
    <border diagonalUp="false" diagonalDown="false">
      <left style="thin">
        <color theme="7" tint="0.3999"/>
      </left>
      <right style="dotted">
        <color theme="2" tint="-0.1"/>
      </right>
      <top style="dotted">
        <color theme="2" tint="-0.1"/>
      </top>
      <bottom style="dotted">
        <color theme="2" tint="-0.1"/>
      </bottom>
      <diagonal/>
    </border>
    <border diagonalUp="false" diagonalDown="false">
      <left style="thin">
        <color theme="7" tint="0.3999"/>
      </left>
      <right style="thin"/>
      <top style="dotted">
        <color theme="2" tint="-0.1"/>
      </top>
      <bottom style="dotted">
        <color theme="2" tint="-0.1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theme="7" tint="0.3999"/>
      </left>
      <right style="thin">
        <color theme="7" tint="0.3999"/>
      </right>
      <top style="thin"/>
      <bottom style="thin">
        <color theme="7" tint="0.3999"/>
      </bottom>
      <diagonal/>
    </border>
    <border diagonalUp="false" diagonalDown="false">
      <left style="thin">
        <color theme="7" tint="0.3999"/>
      </left>
      <right style="thin"/>
      <top style="thin"/>
      <bottom style="thin">
        <color theme="7" tint="0.3999"/>
      </bottom>
      <diagonal/>
    </border>
    <border diagonalUp="false" diagonalDown="false">
      <left style="thin"/>
      <right style="thin"/>
      <top style="thin"/>
      <bottom style="thin">
        <color theme="7" tint="0.3999"/>
      </bottom>
      <diagonal/>
    </border>
    <border diagonalUp="false" diagonalDown="false">
      <left style="thin"/>
      <right style="thin"/>
      <top style="thin">
        <color theme="7" tint="0.3999"/>
      </top>
      <bottom style="dotted">
        <color theme="2" tint="-0.1"/>
      </bottom>
      <diagonal/>
    </border>
    <border diagonalUp="false" diagonalDown="false">
      <left style="thin">
        <color theme="4" tint="0.3999"/>
      </left>
      <right style="thin">
        <color theme="4" tint="0.3999"/>
      </right>
      <top/>
      <bottom style="thin"/>
      <diagonal/>
    </border>
    <border diagonalUp="false" diagonalDown="false">
      <left style="thin">
        <color theme="4" tint="0.3999"/>
      </left>
      <right style="dotted">
        <color theme="2" tint="-0.1"/>
      </right>
      <top style="dotted">
        <color theme="2" tint="-0.1"/>
      </top>
      <bottom style="thin"/>
      <diagonal/>
    </border>
    <border diagonalUp="false" diagonalDown="false">
      <left style="thin">
        <color theme="7" tint="0.3999"/>
      </left>
      <right style="thin"/>
      <top style="dotted">
        <color theme="2" tint="-0.1"/>
      </top>
      <bottom style="thin"/>
      <diagonal/>
    </border>
    <border diagonalUp="false" diagonalDown="false">
      <left style="thin"/>
      <right style="thin"/>
      <top style="dotted">
        <color theme="2" tint="-0.1"/>
      </top>
      <bottom style="thin"/>
      <diagonal/>
    </border>
    <border diagonalUp="false" diagonalDown="false">
      <left style="thin">
        <color theme="1" tint="0.8999"/>
      </left>
      <right style="thin"/>
      <top style="thin">
        <color theme="8" tint="0.3999"/>
      </top>
      <bottom style="thin">
        <color theme="1" tint="0.8999"/>
      </bottom>
      <diagonal/>
    </border>
    <border diagonalUp="false" diagonalDown="false">
      <left style="thin">
        <color theme="4" tint="0.3999"/>
      </left>
      <right style="thin"/>
      <top style="thin">
        <color theme="7" tint="0.3999"/>
      </top>
      <bottom style="thin">
        <color theme="1" tint="0.8999"/>
      </bottom>
      <diagonal/>
    </border>
    <border diagonalUp="false" diagonalDown="false">
      <left style="thin">
        <color theme="4" tint="0.3999"/>
      </left>
      <right style="thin"/>
      <top style="thin">
        <color theme="1" tint="0.8999"/>
      </top>
      <bottom style="thin">
        <color theme="1" tint="0.8999"/>
      </bottom>
      <diagonal/>
    </border>
    <border diagonalUp="false" diagonalDown="false">
      <left style="thin">
        <color theme="7" tint="0.3999"/>
      </left>
      <right style="dotted">
        <color theme="2" tint="-0.1"/>
      </right>
      <top style="dotted">
        <color theme="2" tint="-0.1"/>
      </top>
      <bottom style="thin"/>
      <diagonal/>
    </border>
    <border diagonalUp="false" diagonalDown="false">
      <left style="dotted">
        <color theme="2" tint="-0.1"/>
      </left>
      <right/>
      <top style="dotted">
        <color theme="2" tint="-0.1"/>
      </top>
      <bottom style="thin"/>
      <diagonal/>
    </border>
    <border diagonalUp="false" diagonalDown="false">
      <left style="dotted">
        <color theme="2" tint="-0.1"/>
      </left>
      <right style="thin"/>
      <top style="dotted">
        <color theme="2" tint="-0.1"/>
      </top>
      <bottom style="thin"/>
      <diagonal/>
    </border>
    <border diagonalUp="false" diagonalDown="false">
      <left/>
      <right style="dotted">
        <color theme="2" tint="-0.1"/>
      </right>
      <top/>
      <bottom style="dotted">
        <color theme="2" tint="-0.1"/>
      </bottom>
      <diagonal/>
    </border>
    <border diagonalUp="false" diagonalDown="false">
      <left style="dotted">
        <color theme="2" tint="-0.1"/>
      </left>
      <right/>
      <top/>
      <bottom/>
      <diagonal/>
    </border>
    <border diagonalUp="false" diagonalDown="false">
      <left style="thin"/>
      <right/>
      <top style="thin">
        <color theme="7"/>
      </top>
      <bottom style="thin"/>
      <diagonal/>
    </border>
    <border diagonalUp="false" diagonalDown="false">
      <left style="thin"/>
      <right style="thin"/>
      <top style="thin">
        <color theme="7" tint="0.3999"/>
      </top>
      <bottom style="thin">
        <color theme="7" tint="0.3999"/>
      </bottom>
      <diagonal/>
    </border>
    <border diagonalUp="false" diagonalDown="false">
      <left style="thin"/>
      <right style="thin"/>
      <top style="dotted">
        <color theme="2" tint="-0.1"/>
      </top>
      <bottom style="dotted">
        <color theme="2" tint="-0.1"/>
      </bottom>
      <diagonal/>
    </border>
    <border diagonalUp="false" diagonalDown="false">
      <left style="thin">
        <color theme="4" tint="0.3999"/>
      </left>
      <right style="thin">
        <color theme="4" tint="0.3999"/>
      </right>
      <top style="thin">
        <color theme="4" tint="0.3999"/>
      </top>
      <bottom style="thin"/>
      <diagonal/>
    </border>
    <border diagonalUp="false" diagonalDown="false">
      <left style="thin">
        <color theme="4" tint="0.3999"/>
      </left>
      <right style="thin">
        <color theme="1" tint="0.8999"/>
      </right>
      <top style="thin">
        <color theme="5" tint="0.3999"/>
      </top>
      <bottom style="thin">
        <color theme="1" tint="0.8999"/>
      </bottom>
      <diagonal/>
    </border>
    <border diagonalUp="false" diagonalDown="false">
      <left/>
      <right style="thin">
        <color theme="1" tint="0.8999"/>
      </right>
      <top style="thin">
        <color theme="5" tint="0.3999"/>
      </top>
      <bottom style="thin">
        <color theme="1" tint="0.8999"/>
      </bottom>
      <diagonal/>
    </border>
    <border diagonalUp="false" diagonalDown="false">
      <left style="thin">
        <color theme="4" tint="0.3999"/>
      </left>
      <right style="thin">
        <color theme="1" tint="0.8999"/>
      </right>
      <top style="thin">
        <color theme="1" tint="0.8999"/>
      </top>
      <bottom style="thin">
        <color theme="1" tint="0.8999"/>
      </bottom>
      <diagonal/>
    </border>
    <border diagonalUp="false" diagonalDown="false">
      <left style="thin">
        <color theme="4" tint="0.3999"/>
      </left>
      <right/>
      <top style="thin"/>
      <bottom style="thin">
        <color theme="4" tint="0.3999"/>
      </bottom>
      <diagonal/>
    </border>
    <border diagonalUp="false" diagonalDown="false">
      <left/>
      <right/>
      <top style="thin"/>
      <bottom style="thin">
        <color theme="4" tint="0.3999"/>
      </bottom>
      <diagonal/>
    </border>
    <border diagonalUp="false" diagonalDown="false">
      <left/>
      <right style="thin"/>
      <top style="thin"/>
      <bottom style="thin">
        <color theme="4" tint="0.3999"/>
      </bottom>
      <diagonal/>
    </border>
    <border diagonalUp="false" diagonalDown="false">
      <left style="thin"/>
      <right style="thin"/>
      <top style="thin"/>
      <bottom style="thin">
        <color theme="4" tint="0.3999"/>
      </bottom>
      <diagonal/>
    </border>
    <border diagonalUp="false" diagonalDown="false">
      <left style="thin"/>
      <right style="thin"/>
      <top style="thin">
        <color theme="4" tint="0.3999"/>
      </top>
      <bottom style="thin">
        <color theme="1" tint="0.8999"/>
      </bottom>
      <diagonal/>
    </border>
    <border diagonalUp="false" diagonalDown="false">
      <left style="thin"/>
      <right style="thin"/>
      <top style="thin">
        <color theme="1" tint="0.8999"/>
      </top>
      <bottom style="thin">
        <color theme="1" tint="0.8999"/>
      </bottom>
      <diagonal/>
    </border>
    <border diagonalUp="false" diagonalDown="false">
      <left style="thin"/>
      <right style="thin"/>
      <top style="thin">
        <color theme="8" tint="0.3999"/>
      </top>
      <bottom style="thin">
        <color theme="8" tint="0.3999"/>
      </bottom>
      <diagonal/>
    </border>
    <border diagonalUp="false" diagonalDown="false">
      <left style="thin"/>
      <right style="thin"/>
      <top style="thin">
        <color theme="8" tint="0.3999"/>
      </top>
      <bottom style="thin">
        <color theme="1" tint="0.8999"/>
      </bottom>
      <diagonal/>
    </border>
    <border diagonalUp="false" diagonalDown="false">
      <left style="thin"/>
      <right style="thin"/>
      <top style="thin">
        <color theme="5" tint="0.3999"/>
      </top>
      <bottom style="thin">
        <color theme="5" tint="0.3999"/>
      </bottom>
      <diagonal/>
    </border>
    <border diagonalUp="false" diagonalDown="false">
      <left style="thin"/>
      <right style="thin"/>
      <top style="thin">
        <color theme="5" tint="0.3999"/>
      </top>
      <bottom style="thin">
        <color theme="1" tint="0.8999"/>
      </bottom>
      <diagonal/>
    </border>
    <border diagonalUp="false" diagonalDown="false">
      <left style="thin"/>
      <right style="thin"/>
      <top style="thin">
        <color theme="9" tint="0.3999"/>
      </top>
      <bottom style="thin">
        <color theme="9" tint="0.3999"/>
      </bottom>
      <diagonal/>
    </border>
    <border diagonalUp="false" diagonalDown="false">
      <left/>
      <right style="thin"/>
      <top/>
      <bottom style="thin">
        <color theme="1" tint="0.8999"/>
      </bottom>
      <diagonal/>
    </border>
    <border diagonalUp="false" diagonalDown="false">
      <left style="thin"/>
      <right style="thin"/>
      <top style="thin">
        <color theme="9" tint="0.3999"/>
      </top>
      <bottom style="thin">
        <color theme="1" tint="0.8999"/>
      </bottom>
      <diagonal/>
    </border>
    <border diagonalUp="false" diagonalDown="false">
      <left/>
      <right style="thin"/>
      <top style="thin">
        <color theme="1" tint="0.8999"/>
      </top>
      <bottom style="thin">
        <color theme="1" tint="0.8999"/>
      </bottom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theme="7" tint="0.3999"/>
      </left>
      <right style="thin"/>
      <top style="thin">
        <color theme="4" tint="0.3999"/>
      </top>
      <bottom style="dotted">
        <color theme="2" tint="-0.1"/>
      </bottom>
      <diagonal/>
    </border>
    <border diagonalUp="false" diagonalDown="false">
      <left/>
      <right style="thin"/>
      <top style="thin">
        <color theme="4" tint="0.3999"/>
      </top>
      <bottom style="dotted">
        <color theme="2" tint="-0.1"/>
      </bottom>
      <diagonal/>
    </border>
    <border diagonalUp="false" diagonalDown="false">
      <left style="thin">
        <color theme="7" tint="0.3999"/>
      </left>
      <right style="thin"/>
      <top style="dotted">
        <color theme="2" tint="-0.1"/>
      </top>
      <bottom style="thin">
        <color theme="1" tint="0.8999"/>
      </bottom>
      <diagonal/>
    </border>
    <border diagonalUp="false" diagonalDown="false">
      <left/>
      <right style="thin"/>
      <top style="dotted">
        <color theme="2" tint="-0.1"/>
      </top>
      <bottom style="dotted">
        <color theme="2" tint="-0.1"/>
      </bottom>
      <diagonal/>
    </border>
    <border diagonalUp="false" diagonalDown="false">
      <left/>
      <right style="thin"/>
      <top style="thin">
        <color theme="8" tint="0.3999"/>
      </top>
      <bottom style="thin">
        <color theme="1" tint="0.8999"/>
      </bottom>
      <diagonal/>
    </border>
    <border diagonalUp="false" diagonalDown="false">
      <left/>
      <right style="thin"/>
      <top style="thin">
        <color theme="5" tint="0.3999"/>
      </top>
      <bottom style="thin">
        <color theme="1" tint="0.8999"/>
      </bottom>
      <diagonal/>
    </border>
    <border diagonalUp="false" diagonalDown="false">
      <left/>
      <right style="thin"/>
      <top style="thin">
        <color theme="5" tint="0.3999"/>
      </top>
      <bottom style="thin">
        <color theme="5" tint="0.3999"/>
      </bottom>
      <diagonal/>
    </border>
    <border diagonalUp="false" diagonalDown="false">
      <left/>
      <right style="thin"/>
      <top style="thin">
        <color theme="9" tint="0.3999"/>
      </top>
      <bottom style="thin">
        <color theme="9" tint="0.3999"/>
      </bottom>
      <diagonal/>
    </border>
    <border diagonalUp="false" diagonalDown="false">
      <left/>
      <right style="thin"/>
      <top style="thin">
        <color theme="9" tint="0.3999"/>
      </top>
      <bottom style="thin">
        <color theme="1" tint="0.8999"/>
      </bottom>
      <diagonal/>
    </border>
    <border diagonalUp="false" diagonalDown="false">
      <left style="thin"/>
      <right style="thin"/>
      <top style="thin">
        <color theme="7" tint="0.3999"/>
      </top>
      <bottom/>
      <diagonal/>
    </border>
    <border diagonalUp="false" diagonalDown="false">
      <left/>
      <right style="thin"/>
      <top style="thin">
        <color theme="7" tint="0.3999"/>
      </top>
      <bottom/>
      <diagonal/>
    </border>
    <border diagonalUp="false" diagonalDown="false">
      <left style="thin"/>
      <right style="thin"/>
      <top/>
      <bottom style="dotted">
        <color theme="2" tint="-0.1"/>
      </bottom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>
        <color theme="8" tint="0.3999"/>
      </top>
      <bottom style="dotted">
        <color theme="2" tint="-0.1"/>
      </bottom>
      <diagonal/>
    </border>
    <border diagonalUp="false" diagonalDown="false">
      <left style="thin"/>
      <right style="thin"/>
      <top style="dotted">
        <color theme="2" tint="-0.1"/>
      </top>
      <bottom style="thin">
        <color theme="1" tint="0.8999"/>
      </bottom>
      <diagonal/>
    </border>
    <border diagonalUp="false" diagonalDown="false">
      <left/>
      <right style="thin"/>
      <top style="thin">
        <color theme="4" tint="0.3999"/>
      </top>
      <bottom style="thin">
        <color theme="1" tint="0.899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9">
    <xf numFmtId="164" fontId="0" fillId="0" borderId="0" xfId="0" applyFont="false" applyBorder="false" applyAlignment="fals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center" textRotation="0" wrapText="false" indent="5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2" borderId="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2" borderId="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1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1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1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2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2" borderId="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4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2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2" borderId="8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2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2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2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32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3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3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3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3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4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42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4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4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1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7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4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8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7" fillId="4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2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2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2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2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4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4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4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4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5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5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5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4" borderId="5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2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5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3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5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4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2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4" fillId="2" borderId="4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4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5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5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5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5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4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5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58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3" fillId="2" borderId="5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1" fillId="2" borderId="6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6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6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6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6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2" borderId="6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2" borderId="6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2" borderId="6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6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2" borderId="6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2" borderId="7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7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72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3" fillId="2" borderId="7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3" fillId="2" borderId="6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4" fillId="2" borderId="7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7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7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7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78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7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7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8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1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67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6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4" fillId="2" borderId="7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2" borderId="8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8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8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2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4" fillId="2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8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8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8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88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89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15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13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2" fillId="2" borderId="90" xfId="0" applyFont="true" applyBorder="true" applyAlignment="true" applyProtection="false">
      <alignment horizontal="left" vertical="center" textRotation="0" wrapText="true" indent="1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A04B9D"/>
      <rgbColor rgb="FFECF6EA"/>
      <rgbColor rgb="FFE9E9E9"/>
      <rgbColor rgb="FF660066"/>
      <rgbColor rgb="FFF48AA9"/>
      <rgbColor rgb="FF0066CC"/>
      <rgbColor rgb="FFA5D89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3E5B9"/>
      <rgbColor rgb="FFFFFF99"/>
      <rgbColor rgb="FF82B6EE"/>
      <rgbColor rgb="FFFF99CC"/>
      <rgbColor rgb="FFCA8FC8"/>
      <rgbColor rgb="FFF1AF73"/>
      <rgbColor rgb="FF2F85E3"/>
      <rgbColor rgb="FF33CCCC"/>
      <rgbColor rgb="FF99CC00"/>
      <rgbColor rgb="FFFFCC00"/>
      <rgbColor rgb="FFFF9900"/>
      <rgbColor rgb="FFE77A17"/>
      <rgbColor rgb="FF5C5C5C"/>
      <rgbColor rgb="FF969696"/>
      <rgbColor rgb="FF003366"/>
      <rgbColor rgb="FF339966"/>
      <rgbColor rgb="FF003300"/>
      <rgbColor rgb="FF474747"/>
      <rgbColor rgb="FF993300"/>
      <rgbColor rgb="FFEC3C70"/>
      <rgbColor rgb="FF333399"/>
      <rgbColor rgb="FF26262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Diamond">
      <a:dk1>
        <a:srgbClr val="262626"/>
      </a:dk1>
      <a:lt1>
        <a:srgbClr val="ffffff"/>
      </a:lt1>
      <a:dk2>
        <a:srgbClr val="44546a"/>
      </a:dk2>
      <a:lt2>
        <a:srgbClr val="e7e6e6"/>
      </a:lt2>
      <a:accent1>
        <a:srgbClr val="a04b9d"/>
      </a:accent1>
      <a:accent2>
        <a:srgbClr val="e77a17"/>
      </a:accent2>
      <a:accent3>
        <a:srgbClr val="ffb600"/>
      </a:accent3>
      <a:accent4>
        <a:srgbClr val="2f85e3"/>
      </a:accent4>
      <a:accent5>
        <a:srgbClr val="ec3c70"/>
      </a:accent5>
      <a:accent6>
        <a:srgbClr val="69be51"/>
      </a:accent6>
      <a:hlink>
        <a:srgbClr val="0563c1"/>
      </a:hlink>
      <a:folHlink>
        <a:srgbClr val="954f72"/>
      </a:folHlink>
    </a:clrScheme>
    <a:fontScheme name="Custom 26">
      <a:majorFont>
        <a:latin typeface="Trebuchet MS" pitchFamily="0" charset="1"/>
        <a:ea typeface=""/>
        <a:cs typeface=""/>
      </a:majorFont>
      <a:minorFont>
        <a:latin typeface="Trebuchet MS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3" activeCellId="0" sqref="G23"/>
    </sheetView>
  </sheetViews>
  <sheetFormatPr defaultColWidth="8.4765625" defaultRowHeight="14.25" zeroHeight="false" outlineLevelRow="0" outlineLevelCol="0"/>
  <cols>
    <col collapsed="false" customWidth="true" hidden="false" outlineLevel="0" max="2" min="2" style="0" width="26.56"/>
    <col collapsed="false" customWidth="true" hidden="false" outlineLevel="0" max="3" min="3" style="0" width="15.33"/>
    <col collapsed="false" customWidth="true" hidden="false" outlineLevel="0" max="4" min="4" style="0" width="29"/>
    <col collapsed="false" customWidth="true" hidden="false" outlineLevel="0" max="5" min="5" style="0" width="29.78"/>
    <col collapsed="false" customWidth="true" hidden="false" outlineLevel="0" max="6" min="6" style="0" width="29.89"/>
    <col collapsed="false" customWidth="true" hidden="false" outlineLevel="0" max="7" min="7" style="0" width="26.22"/>
  </cols>
  <sheetData>
    <row r="1" customFormat="false" ht="43.3" hidden="false" customHeight="false" outlineLevel="0" collapsed="false">
      <c r="A1" s="1"/>
      <c r="B1" s="2"/>
      <c r="C1" s="2"/>
      <c r="D1" s="2"/>
      <c r="E1" s="2"/>
      <c r="F1" s="2"/>
      <c r="G1" s="2"/>
    </row>
    <row r="2" customFormat="false" ht="45.15" hidden="false" customHeight="true" outlineLevel="0" collapsed="false">
      <c r="A2" s="1"/>
      <c r="B2" s="3" t="s">
        <v>0</v>
      </c>
      <c r="C2" s="3"/>
      <c r="D2" s="3"/>
      <c r="E2" s="3"/>
      <c r="F2" s="3"/>
      <c r="G2" s="4"/>
    </row>
    <row r="3" customFormat="false" ht="38.6" hidden="false" customHeight="false" outlineLevel="0" collapsed="false">
      <c r="A3" s="1"/>
      <c r="B3" s="5"/>
      <c r="C3" s="5"/>
      <c r="D3" s="5"/>
      <c r="E3" s="5"/>
      <c r="F3" s="5"/>
      <c r="G3" s="5"/>
    </row>
    <row r="4" customFormat="false" ht="17.45" hidden="false" customHeight="false" outlineLevel="0" collapsed="false">
      <c r="A4" s="1"/>
      <c r="B4" s="6"/>
      <c r="C4" s="7"/>
      <c r="D4" s="8" t="s">
        <v>1</v>
      </c>
      <c r="E4" s="8" t="s">
        <v>2</v>
      </c>
      <c r="F4" s="8" t="s">
        <v>3</v>
      </c>
      <c r="G4" s="9"/>
    </row>
    <row r="5" customFormat="false" ht="17.25" hidden="false" customHeight="false" outlineLevel="0" collapsed="false">
      <c r="A5" s="1"/>
      <c r="B5" s="10" t="s">
        <v>4</v>
      </c>
      <c r="C5" s="11" t="n">
        <v>45579</v>
      </c>
      <c r="D5" s="12"/>
      <c r="E5" s="12"/>
      <c r="F5" s="12"/>
      <c r="G5" s="13"/>
    </row>
    <row r="6" customFormat="false" ht="15" hidden="false" customHeight="false" outlineLevel="0" collapsed="false">
      <c r="A6" s="1"/>
      <c r="B6" s="10"/>
      <c r="C6" s="14" t="s">
        <v>5</v>
      </c>
      <c r="D6" s="15"/>
      <c r="E6" s="15"/>
      <c r="F6" s="16"/>
      <c r="G6" s="17"/>
    </row>
    <row r="7" customFormat="false" ht="15" hidden="false" customHeight="false" outlineLevel="0" collapsed="false">
      <c r="A7" s="1"/>
      <c r="B7" s="10"/>
      <c r="C7" s="18" t="s">
        <v>6</v>
      </c>
      <c r="D7" s="19"/>
      <c r="E7" s="19"/>
      <c r="F7" s="20"/>
      <c r="G7" s="21"/>
    </row>
    <row r="8" customFormat="false" ht="17.25" hidden="false" customHeight="true" outlineLevel="0" collapsed="false">
      <c r="A8" s="1"/>
      <c r="B8" s="22" t="s">
        <v>7</v>
      </c>
      <c r="C8" s="23" t="str">
        <f aca="false">(TEXT(Początek_tygodnia+1,"dd mmm"))</f>
        <v>15 paź</v>
      </c>
      <c r="D8" s="24"/>
      <c r="E8" s="24"/>
      <c r="F8" s="25"/>
      <c r="G8" s="26"/>
    </row>
    <row r="9" customFormat="false" ht="15" hidden="false" customHeight="false" outlineLevel="0" collapsed="false">
      <c r="A9" s="1"/>
      <c r="B9" s="22"/>
      <c r="C9" s="14" t="s">
        <v>5</v>
      </c>
      <c r="D9" s="27"/>
      <c r="E9" s="28"/>
      <c r="F9" s="29"/>
      <c r="G9" s="30"/>
    </row>
    <row r="10" customFormat="false" ht="15" hidden="false" customHeight="false" outlineLevel="0" collapsed="false">
      <c r="A10" s="1"/>
      <c r="B10" s="22"/>
      <c r="C10" s="18" t="s">
        <v>6</v>
      </c>
      <c r="D10" s="31"/>
      <c r="E10" s="32"/>
      <c r="F10" s="33"/>
      <c r="G10" s="30"/>
    </row>
    <row r="11" customFormat="false" ht="17.25" hidden="false" customHeight="true" outlineLevel="0" collapsed="false">
      <c r="A11" s="1"/>
      <c r="B11" s="34" t="s">
        <v>8</v>
      </c>
      <c r="C11" s="35" t="str">
        <f aca="false">(TEXT(Początek_tygodnia+2,"dd mmm"))</f>
        <v>16 paź</v>
      </c>
      <c r="D11" s="36"/>
      <c r="E11" s="37"/>
      <c r="F11" s="38"/>
      <c r="G11" s="26"/>
    </row>
    <row r="12" customFormat="false" ht="69" hidden="false" customHeight="true" outlineLevel="0" collapsed="false">
      <c r="A12" s="1"/>
      <c r="B12" s="34"/>
      <c r="C12" s="14" t="s">
        <v>5</v>
      </c>
      <c r="D12" s="39" t="s">
        <v>9</v>
      </c>
      <c r="E12" s="39" t="s">
        <v>9</v>
      </c>
      <c r="F12" s="40"/>
      <c r="G12" s="17"/>
    </row>
    <row r="13" customFormat="false" ht="38.25" hidden="false" customHeight="true" outlineLevel="0" collapsed="false">
      <c r="A13" s="1"/>
      <c r="B13" s="34"/>
      <c r="C13" s="18" t="s">
        <v>6</v>
      </c>
      <c r="D13" s="41" t="s">
        <v>10</v>
      </c>
      <c r="E13" s="41" t="s">
        <v>10</v>
      </c>
      <c r="F13" s="20"/>
      <c r="G13" s="21"/>
    </row>
    <row r="14" customFormat="false" ht="17.25" hidden="false" customHeight="true" outlineLevel="0" collapsed="false">
      <c r="A14" s="1"/>
      <c r="B14" s="42" t="s">
        <v>11</v>
      </c>
      <c r="C14" s="43" t="str">
        <f aca="false">(TEXT(Początek_tygodnia+3,"dd mmm"))</f>
        <v>17 paź</v>
      </c>
      <c r="D14" s="44"/>
      <c r="E14" s="44"/>
      <c r="F14" s="45"/>
      <c r="G14" s="26"/>
    </row>
    <row r="15" customFormat="false" ht="75" hidden="false" customHeight="true" outlineLevel="0" collapsed="false">
      <c r="A15" s="1"/>
      <c r="B15" s="42"/>
      <c r="C15" s="14" t="s">
        <v>5</v>
      </c>
      <c r="D15" s="39" t="s">
        <v>12</v>
      </c>
      <c r="E15" s="39" t="s">
        <v>13</v>
      </c>
      <c r="F15" s="46"/>
      <c r="G15" s="17"/>
    </row>
    <row r="16" customFormat="false" ht="55.5" hidden="false" customHeight="true" outlineLevel="0" collapsed="false">
      <c r="A16" s="1"/>
      <c r="B16" s="42"/>
      <c r="C16" s="18" t="s">
        <v>6</v>
      </c>
      <c r="D16" s="47" t="s">
        <v>14</v>
      </c>
      <c r="E16" s="47" t="s">
        <v>14</v>
      </c>
      <c r="F16" s="20"/>
      <c r="G16" s="21"/>
    </row>
    <row r="17" customFormat="false" ht="15" hidden="false" customHeight="false" outlineLevel="0" collapsed="false">
      <c r="A17" s="1"/>
      <c r="B17" s="42"/>
      <c r="C17" s="48" t="s">
        <v>15</v>
      </c>
      <c r="D17" s="49"/>
      <c r="E17" s="50"/>
      <c r="F17" s="51"/>
      <c r="G17" s="30"/>
    </row>
    <row r="18" customFormat="false" ht="17.25" hidden="false" customHeight="true" outlineLevel="0" collapsed="false">
      <c r="A18" s="1"/>
      <c r="B18" s="52" t="s">
        <v>16</v>
      </c>
      <c r="C18" s="53" t="str">
        <f aca="false">(TEXT(Początek_tygodnia+4,"dd mmm"))</f>
        <v>18 paź</v>
      </c>
      <c r="D18" s="54"/>
      <c r="E18" s="54"/>
      <c r="F18" s="55"/>
      <c r="G18" s="26"/>
    </row>
    <row r="19" customFormat="false" ht="48" hidden="false" customHeight="true" outlineLevel="0" collapsed="false">
      <c r="A19" s="1"/>
      <c r="B19" s="52"/>
      <c r="C19" s="14" t="s">
        <v>5</v>
      </c>
      <c r="D19" s="56" t="s">
        <v>17</v>
      </c>
      <c r="E19" s="56" t="s">
        <v>18</v>
      </c>
      <c r="F19" s="57"/>
      <c r="G19" s="17"/>
    </row>
    <row r="20" customFormat="false" ht="48" hidden="false" customHeight="true" outlineLevel="0" collapsed="false">
      <c r="A20" s="1"/>
      <c r="B20" s="52"/>
      <c r="C20" s="18" t="s">
        <v>6</v>
      </c>
      <c r="D20" s="58" t="s">
        <v>19</v>
      </c>
      <c r="E20" s="58" t="s">
        <v>19</v>
      </c>
      <c r="F20" s="59"/>
      <c r="G20" s="17"/>
    </row>
    <row r="21" customFormat="false" ht="17.45" hidden="false" customHeight="false" outlineLevel="0" collapsed="false">
      <c r="A21" s="6"/>
      <c r="B21" s="7"/>
      <c r="C21" s="8"/>
      <c r="D21" s="8" t="s">
        <v>20</v>
      </c>
      <c r="E21" s="8" t="s">
        <v>21</v>
      </c>
      <c r="F21" s="8" t="s">
        <v>22</v>
      </c>
      <c r="G21" s="8" t="s">
        <v>23</v>
      </c>
    </row>
    <row r="22" customFormat="false" ht="17.25" hidden="false" customHeight="true" outlineLevel="0" collapsed="false">
      <c r="A22" s="1"/>
      <c r="B22" s="60" t="s">
        <v>24</v>
      </c>
      <c r="C22" s="61" t="n">
        <v>45584</v>
      </c>
      <c r="D22" s="62"/>
      <c r="E22" s="63"/>
      <c r="F22" s="63"/>
      <c r="G22" s="64"/>
    </row>
    <row r="23" customFormat="false" ht="51.75" hidden="false" customHeight="true" outlineLevel="0" collapsed="false">
      <c r="A23" s="1"/>
      <c r="B23" s="60"/>
      <c r="C23" s="14" t="s">
        <v>5</v>
      </c>
      <c r="D23" s="56" t="s">
        <v>17</v>
      </c>
      <c r="E23" s="65" t="s">
        <v>18</v>
      </c>
      <c r="F23" s="65" t="s">
        <v>25</v>
      </c>
      <c r="G23" s="66" t="s">
        <v>26</v>
      </c>
    </row>
    <row r="24" customFormat="false" ht="36.75" hidden="false" customHeight="true" outlineLevel="0" collapsed="false">
      <c r="A24" s="1"/>
      <c r="B24" s="60"/>
      <c r="C24" s="67" t="s">
        <v>6</v>
      </c>
      <c r="D24" s="68" t="s">
        <v>19</v>
      </c>
      <c r="E24" s="69" t="s">
        <v>19</v>
      </c>
      <c r="F24" s="70" t="s">
        <v>27</v>
      </c>
      <c r="G24" s="70" t="s">
        <v>27</v>
      </c>
    </row>
  </sheetData>
  <mergeCells count="8">
    <mergeCell ref="B2:F2"/>
    <mergeCell ref="B5:B7"/>
    <mergeCell ref="D5:F5"/>
    <mergeCell ref="B8:B10"/>
    <mergeCell ref="B11:B13"/>
    <mergeCell ref="B14:B17"/>
    <mergeCell ref="B18:B20"/>
    <mergeCell ref="B22:B24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8 C11 C14 C18 C22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G4 C21:G21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3" colorId="64" zoomScale="85" zoomScaleNormal="85" zoomScalePageLayoutView="70" workbookViewId="0">
      <selection pane="topLeft" activeCell="F10" activeCellId="0" sqref="F10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7" min="7" style="1" width="41.11"/>
    <col collapsed="false" customWidth="true" hidden="false" outlineLevel="0" max="8" min="8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81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45642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62</v>
      </c>
      <c r="E6" s="39" t="s">
        <v>62</v>
      </c>
      <c r="F6" s="122" t="s">
        <v>62</v>
      </c>
      <c r="G6" s="16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88" t="s">
        <v>14</v>
      </c>
      <c r="E7" s="88" t="s">
        <v>14</v>
      </c>
      <c r="F7" s="124" t="s">
        <v>14</v>
      </c>
      <c r="G7" s="20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79"/>
      <c r="E8" s="81"/>
      <c r="F8" s="80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17 gru</v>
      </c>
      <c r="D9" s="84"/>
      <c r="E9" s="84"/>
      <c r="F9" s="85"/>
      <c r="G9" s="25"/>
      <c r="H9" s="26"/>
      <c r="I9" s="26"/>
    </row>
    <row r="10" customFormat="false" ht="38.25" hidden="false" customHeight="true" outlineLevel="0" collapsed="false">
      <c r="B10" s="22"/>
      <c r="C10" s="14" t="s">
        <v>5</v>
      </c>
      <c r="D10" s="39" t="s">
        <v>76</v>
      </c>
      <c r="E10" s="39" t="s">
        <v>76</v>
      </c>
      <c r="F10" s="162" t="s">
        <v>36</v>
      </c>
      <c r="G10" s="163" t="s">
        <v>36</v>
      </c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59</v>
      </c>
      <c r="E11" s="88" t="s">
        <v>59</v>
      </c>
      <c r="F11" s="158" t="s">
        <v>38</v>
      </c>
      <c r="G11" s="164" t="s">
        <v>38</v>
      </c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79"/>
      <c r="E12" s="81"/>
      <c r="F12" s="80"/>
      <c r="G12" s="165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18 gru</v>
      </c>
      <c r="D13" s="91"/>
      <c r="E13" s="92"/>
      <c r="F13" s="93"/>
      <c r="G13" s="166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26</v>
      </c>
      <c r="E14" s="39" t="s">
        <v>26</v>
      </c>
      <c r="F14" s="149" t="s">
        <v>26</v>
      </c>
      <c r="G14" s="161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88" t="s">
        <v>27</v>
      </c>
      <c r="E15" s="88" t="s">
        <v>27</v>
      </c>
      <c r="F15" s="158" t="s">
        <v>27</v>
      </c>
      <c r="G15" s="151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165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19 gru</v>
      </c>
      <c r="D17" s="44"/>
      <c r="E17" s="44"/>
      <c r="F17" s="45"/>
      <c r="G17" s="167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39" t="s">
        <v>63</v>
      </c>
      <c r="E18" s="39" t="s">
        <v>63</v>
      </c>
      <c r="F18" s="149" t="s">
        <v>64</v>
      </c>
      <c r="G18" s="150" t="s">
        <v>64</v>
      </c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47" t="s">
        <v>65</v>
      </c>
      <c r="E19" s="47" t="s">
        <v>65</v>
      </c>
      <c r="F19" s="151" t="s">
        <v>65</v>
      </c>
      <c r="G19" s="152" t="s">
        <v>65</v>
      </c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20 gru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/>
      <c r="E22" s="56"/>
      <c r="F22" s="57"/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/>
      <c r="E23" s="58"/>
      <c r="F23" s="59"/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45647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G16" activeCellId="0" sqref="G16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82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45663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15"/>
      <c r="E6" s="15"/>
      <c r="F6" s="16"/>
      <c r="G6" s="16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19"/>
      <c r="E7" s="19"/>
      <c r="F7" s="20"/>
      <c r="G7" s="20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07 sty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63</v>
      </c>
      <c r="E10" s="39" t="s">
        <v>63</v>
      </c>
      <c r="F10" s="149" t="s">
        <v>64</v>
      </c>
      <c r="G10" s="150" t="s">
        <v>64</v>
      </c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47" t="s">
        <v>65</v>
      </c>
      <c r="E11" s="47" t="s">
        <v>65</v>
      </c>
      <c r="F11" s="151" t="s">
        <v>65</v>
      </c>
      <c r="G11" s="152" t="s">
        <v>65</v>
      </c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08 sty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26</v>
      </c>
      <c r="E14" s="39" t="s">
        <v>26</v>
      </c>
      <c r="F14" s="149" t="s">
        <v>26</v>
      </c>
      <c r="G14" s="40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88" t="s">
        <v>27</v>
      </c>
      <c r="E15" s="88" t="s">
        <v>27</v>
      </c>
      <c r="F15" s="158" t="s">
        <v>27</v>
      </c>
      <c r="G15" s="20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09 sty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46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20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10 sty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17</v>
      </c>
      <c r="E22" s="65" t="s">
        <v>18</v>
      </c>
      <c r="F22" s="65" t="s">
        <v>18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120" t="s">
        <v>19</v>
      </c>
      <c r="E23" s="120" t="s">
        <v>71</v>
      </c>
      <c r="F23" s="120" t="s">
        <v>71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45668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 t="s">
        <v>17</v>
      </c>
      <c r="E27" s="65" t="s">
        <v>18</v>
      </c>
      <c r="F27" s="65" t="s">
        <v>25</v>
      </c>
      <c r="G27" s="66" t="s">
        <v>26</v>
      </c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19</v>
      </c>
      <c r="E28" s="120" t="s">
        <v>71</v>
      </c>
      <c r="F28" s="120" t="s">
        <v>27</v>
      </c>
      <c r="G28" s="119" t="s">
        <v>27</v>
      </c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D27" activeCellId="0" sqref="D27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83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45670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15"/>
      <c r="E6" s="15"/>
      <c r="F6" s="16"/>
      <c r="G6" s="16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19"/>
      <c r="E7" s="19"/>
      <c r="F7" s="20"/>
      <c r="G7" s="20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14 sty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63</v>
      </c>
      <c r="E10" s="39" t="s">
        <v>63</v>
      </c>
      <c r="F10" s="149" t="s">
        <v>64</v>
      </c>
      <c r="G10" s="150" t="s">
        <v>64</v>
      </c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47" t="s">
        <v>65</v>
      </c>
      <c r="E11" s="47" t="s">
        <v>65</v>
      </c>
      <c r="F11" s="151" t="s">
        <v>65</v>
      </c>
      <c r="G11" s="152" t="s">
        <v>65</v>
      </c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15 sty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56" t="s">
        <v>17</v>
      </c>
      <c r="E14" s="65" t="s">
        <v>18</v>
      </c>
      <c r="F14" s="65" t="s">
        <v>18</v>
      </c>
      <c r="G14" s="40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120" t="s">
        <v>19</v>
      </c>
      <c r="E15" s="120" t="s">
        <v>71</v>
      </c>
      <c r="F15" s="120" t="s">
        <v>71</v>
      </c>
      <c r="G15" s="20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16 sty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168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151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17 sty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39" t="s">
        <v>84</v>
      </c>
      <c r="E22" s="39" t="s">
        <v>84</v>
      </c>
      <c r="F22" s="169" t="s">
        <v>84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47" t="s">
        <v>53</v>
      </c>
      <c r="E23" s="47" t="s">
        <v>53</v>
      </c>
      <c r="F23" s="41" t="s">
        <v>53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49"/>
      <c r="E24" s="50"/>
      <c r="F24" s="51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85</v>
      </c>
      <c r="E25" s="8" t="s">
        <v>86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45675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65" t="s">
        <v>25</v>
      </c>
      <c r="E27" s="66" t="s">
        <v>26</v>
      </c>
      <c r="F27" s="170"/>
      <c r="G27" s="171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44</v>
      </c>
      <c r="E28" s="119" t="s">
        <v>44</v>
      </c>
      <c r="F28" s="172"/>
      <c r="G28" s="173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32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G22" activeCellId="0" sqref="G22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87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88</v>
      </c>
      <c r="F4" s="8" t="s">
        <v>89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45677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15"/>
      <c r="E6" s="15"/>
      <c r="F6" s="16"/>
      <c r="G6" s="16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19"/>
      <c r="E7" s="19"/>
      <c r="F7" s="20"/>
      <c r="G7" s="20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21 sty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65" t="s">
        <v>26</v>
      </c>
      <c r="E10" s="65" t="s">
        <v>26</v>
      </c>
      <c r="F10" s="174" t="s">
        <v>26</v>
      </c>
      <c r="G10" s="174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120" t="s">
        <v>44</v>
      </c>
      <c r="E11" s="120" t="s">
        <v>44</v>
      </c>
      <c r="F11" s="175" t="s">
        <v>44</v>
      </c>
      <c r="G11" s="175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79"/>
      <c r="E12" s="81"/>
      <c r="F12" s="80"/>
      <c r="G12" s="80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22 sty</v>
      </c>
      <c r="D13" s="91"/>
      <c r="E13" s="92"/>
      <c r="F13" s="93"/>
      <c r="G13" s="93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57</v>
      </c>
      <c r="E14" s="39" t="s">
        <v>35</v>
      </c>
      <c r="F14" s="125" t="s">
        <v>35</v>
      </c>
      <c r="G14" s="40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88" t="s">
        <v>59</v>
      </c>
      <c r="E15" s="176" t="s">
        <v>37</v>
      </c>
      <c r="F15" s="124" t="s">
        <v>37</v>
      </c>
      <c r="G15" s="80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79"/>
      <c r="E16" s="81"/>
      <c r="F16" s="80"/>
      <c r="G16" s="80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23 sty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25" t="s">
        <v>35</v>
      </c>
      <c r="E18" s="177" t="s">
        <v>77</v>
      </c>
      <c r="F18" s="169" t="s">
        <v>77</v>
      </c>
      <c r="G18" s="150" t="s">
        <v>77</v>
      </c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24" t="s">
        <v>37</v>
      </c>
      <c r="E19" s="176" t="s">
        <v>37</v>
      </c>
      <c r="F19" s="124" t="s">
        <v>37</v>
      </c>
      <c r="G19" s="164" t="s">
        <v>37</v>
      </c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24 sty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90</v>
      </c>
      <c r="E22" s="56" t="s">
        <v>90</v>
      </c>
      <c r="F22" s="56" t="s">
        <v>90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 t="s">
        <v>14</v>
      </c>
      <c r="E23" s="58" t="s">
        <v>14</v>
      </c>
      <c r="F23" s="58" t="s">
        <v>14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45682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5" colorId="64" zoomScale="85" zoomScaleNormal="85" zoomScalePageLayoutView="70" workbookViewId="0">
      <selection pane="topLeft" activeCell="E22" activeCellId="0" sqref="E22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91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61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45684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74</v>
      </c>
      <c r="E6" s="163" t="s">
        <v>36</v>
      </c>
      <c r="F6" s="163" t="s">
        <v>36</v>
      </c>
      <c r="G6" s="144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88" t="s">
        <v>10</v>
      </c>
      <c r="E7" s="164" t="s">
        <v>38</v>
      </c>
      <c r="F7" s="164" t="s">
        <v>38</v>
      </c>
      <c r="G7" s="145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79"/>
      <c r="E8" s="81"/>
      <c r="F8" s="80"/>
      <c r="G8" s="80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28 sty</v>
      </c>
      <c r="D9" s="84"/>
      <c r="E9" s="84"/>
      <c r="F9" s="85"/>
      <c r="G9" s="8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57</v>
      </c>
      <c r="E10" s="39" t="s">
        <v>57</v>
      </c>
      <c r="F10" s="123" t="s">
        <v>35</v>
      </c>
      <c r="G10" s="160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59</v>
      </c>
      <c r="E11" s="88" t="s">
        <v>59</v>
      </c>
      <c r="F11" s="124" t="s">
        <v>37</v>
      </c>
      <c r="G11" s="158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79"/>
      <c r="E12" s="81"/>
      <c r="F12" s="80"/>
      <c r="G12" s="80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29 sty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178" t="s">
        <v>62</v>
      </c>
      <c r="E14" s="163" t="s">
        <v>36</v>
      </c>
      <c r="F14" s="163" t="s">
        <v>36</v>
      </c>
      <c r="G14" s="144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158" t="s">
        <v>14</v>
      </c>
      <c r="E15" s="164" t="s">
        <v>38</v>
      </c>
      <c r="F15" s="164" t="s">
        <v>38</v>
      </c>
      <c r="G15" s="145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30 sty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78" t="s">
        <v>74</v>
      </c>
      <c r="E18" s="178" t="s">
        <v>74</v>
      </c>
      <c r="F18" s="125" t="s">
        <v>62</v>
      </c>
      <c r="G18" s="125" t="s">
        <v>62</v>
      </c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58" t="s">
        <v>10</v>
      </c>
      <c r="E19" s="158" t="s">
        <v>10</v>
      </c>
      <c r="F19" s="124" t="s">
        <v>14</v>
      </c>
      <c r="G19" s="124" t="s">
        <v>14</v>
      </c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31 sty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58</v>
      </c>
      <c r="E22" s="56" t="s">
        <v>58</v>
      </c>
      <c r="F22" s="65" t="s">
        <v>58</v>
      </c>
      <c r="G22" s="178" t="s">
        <v>74</v>
      </c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 t="s">
        <v>37</v>
      </c>
      <c r="E23" s="58" t="s">
        <v>37</v>
      </c>
      <c r="F23" s="120" t="s">
        <v>37</v>
      </c>
      <c r="G23" s="158" t="s">
        <v>10</v>
      </c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45689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1" colorId="64" zoomScale="70" zoomScaleNormal="70" zoomScalePageLayoutView="70" workbookViewId="0">
      <selection pane="topLeft" activeCell="E19" activeCellId="0" sqref="E19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3.11"/>
    <col collapsed="false" customWidth="true" hidden="false" outlineLevel="0" max="7" min="7" style="1" width="44.55"/>
    <col collapsed="false" customWidth="true" hidden="false" outlineLevel="0" max="8" min="8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28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A4" s="72"/>
      <c r="B4" s="73"/>
      <c r="C4" s="74"/>
      <c r="D4" s="8" t="s">
        <v>29</v>
      </c>
      <c r="E4" s="8" t="s">
        <v>30</v>
      </c>
      <c r="F4" s="8" t="s">
        <v>31</v>
      </c>
      <c r="G4" s="9"/>
      <c r="H4" s="9"/>
      <c r="I4" s="9"/>
    </row>
    <row r="5" customFormat="false" ht="30" hidden="false" customHeight="true" outlineLevel="0" collapsed="false">
      <c r="A5" s="72"/>
      <c r="B5" s="75" t="s">
        <v>4</v>
      </c>
      <c r="C5" s="76" t="n">
        <v>45586</v>
      </c>
      <c r="D5" s="77"/>
      <c r="E5" s="77"/>
      <c r="F5" s="77"/>
      <c r="G5" s="78"/>
      <c r="H5" s="13"/>
      <c r="I5" s="13"/>
    </row>
    <row r="6" customFormat="false" ht="39" hidden="false" customHeight="true" outlineLevel="0" collapsed="false">
      <c r="A6" s="72"/>
      <c r="B6" s="75"/>
      <c r="C6" s="14" t="s">
        <v>5</v>
      </c>
      <c r="D6" s="15"/>
      <c r="E6" s="15"/>
      <c r="F6" s="16"/>
      <c r="G6" s="17"/>
      <c r="H6" s="17"/>
      <c r="I6" s="17"/>
    </row>
    <row r="7" customFormat="false" ht="30" hidden="false" customHeight="true" outlineLevel="0" collapsed="false">
      <c r="A7" s="72"/>
      <c r="B7" s="75"/>
      <c r="C7" s="18" t="s">
        <v>6</v>
      </c>
      <c r="D7" s="79"/>
      <c r="E7" s="79"/>
      <c r="F7" s="80"/>
      <c r="G7" s="17"/>
      <c r="H7" s="21"/>
      <c r="I7" s="21"/>
    </row>
    <row r="8" customFormat="false" ht="30" hidden="false" customHeight="true" outlineLevel="0" collapsed="false">
      <c r="A8" s="72"/>
      <c r="B8" s="75"/>
      <c r="C8" s="48" t="s">
        <v>15</v>
      </c>
      <c r="D8" s="79"/>
      <c r="E8" s="81"/>
      <c r="F8" s="80"/>
      <c r="G8" s="17"/>
      <c r="H8" s="30"/>
      <c r="I8" s="30"/>
    </row>
    <row r="9" customFormat="false" ht="30" hidden="false" customHeight="true" outlineLevel="0" collapsed="false">
      <c r="A9" s="72"/>
      <c r="B9" s="82" t="s">
        <v>7</v>
      </c>
      <c r="C9" s="83" t="str">
        <f aca="false">(TEXT(Początek_tygodnia+1,"dd mmm"))</f>
        <v>22 paź</v>
      </c>
      <c r="D9" s="84"/>
      <c r="E9" s="84"/>
      <c r="F9" s="85"/>
      <c r="G9" s="86"/>
      <c r="H9" s="26"/>
      <c r="I9" s="26"/>
    </row>
    <row r="10" customFormat="false" ht="30" hidden="false" customHeight="true" outlineLevel="0" collapsed="false">
      <c r="A10" s="72"/>
      <c r="B10" s="82"/>
      <c r="C10" s="14" t="s">
        <v>5</v>
      </c>
      <c r="D10" s="39" t="s">
        <v>32</v>
      </c>
      <c r="E10" s="39" t="s">
        <v>33</v>
      </c>
      <c r="F10" s="87"/>
      <c r="G10" s="17"/>
      <c r="H10" s="30"/>
      <c r="I10" s="30"/>
    </row>
    <row r="11" customFormat="false" ht="30" hidden="false" customHeight="true" outlineLevel="0" collapsed="false">
      <c r="A11" s="72"/>
      <c r="B11" s="82"/>
      <c r="C11" s="18" t="s">
        <v>6</v>
      </c>
      <c r="D11" s="88" t="s">
        <v>34</v>
      </c>
      <c r="E11" s="88" t="s">
        <v>34</v>
      </c>
      <c r="F11" s="80"/>
      <c r="G11" s="17"/>
      <c r="H11" s="30"/>
      <c r="I11" s="30"/>
    </row>
    <row r="12" customFormat="false" ht="30" hidden="false" customHeight="true" outlineLevel="0" collapsed="false">
      <c r="A12" s="72"/>
      <c r="B12" s="82"/>
      <c r="C12" s="48" t="s">
        <v>15</v>
      </c>
      <c r="D12" s="79"/>
      <c r="E12" s="81"/>
      <c r="F12" s="80"/>
      <c r="G12" s="17"/>
      <c r="H12" s="30"/>
      <c r="I12" s="30"/>
    </row>
    <row r="13" customFormat="false" ht="30" hidden="false" customHeight="true" outlineLevel="0" collapsed="false">
      <c r="A13" s="72"/>
      <c r="B13" s="89" t="s">
        <v>8</v>
      </c>
      <c r="C13" s="90" t="str">
        <f aca="false">(TEXT(Początek_tygodnia+2,"dd mmm"))</f>
        <v>23 paź</v>
      </c>
      <c r="D13" s="91"/>
      <c r="E13" s="92"/>
      <c r="F13" s="93"/>
      <c r="G13" s="86"/>
      <c r="H13" s="26"/>
      <c r="I13" s="26"/>
    </row>
    <row r="14" customFormat="false" ht="36" hidden="false" customHeight="true" outlineLevel="0" collapsed="false">
      <c r="A14" s="72"/>
      <c r="B14" s="89"/>
      <c r="C14" s="14" t="s">
        <v>5</v>
      </c>
      <c r="D14" s="39" t="s">
        <v>35</v>
      </c>
      <c r="E14" s="39" t="s">
        <v>36</v>
      </c>
      <c r="F14" s="40"/>
      <c r="G14" s="17"/>
      <c r="H14" s="17"/>
      <c r="I14" s="17"/>
    </row>
    <row r="15" customFormat="false" ht="30" hidden="false" customHeight="true" outlineLevel="0" collapsed="false">
      <c r="A15" s="72"/>
      <c r="B15" s="89"/>
      <c r="C15" s="18" t="s">
        <v>6</v>
      </c>
      <c r="D15" s="88" t="s">
        <v>37</v>
      </c>
      <c r="E15" s="88" t="s">
        <v>38</v>
      </c>
      <c r="F15" s="80"/>
      <c r="G15" s="17"/>
      <c r="H15" s="21"/>
      <c r="I15" s="21"/>
    </row>
    <row r="16" customFormat="false" ht="30" hidden="false" customHeight="true" outlineLevel="0" collapsed="false">
      <c r="A16" s="72"/>
      <c r="B16" s="89"/>
      <c r="C16" s="48" t="s">
        <v>15</v>
      </c>
      <c r="D16" s="79"/>
      <c r="E16" s="81"/>
      <c r="F16" s="80"/>
      <c r="G16" s="17"/>
      <c r="H16" s="30"/>
      <c r="I16" s="30"/>
    </row>
    <row r="17" customFormat="false" ht="30" hidden="false" customHeight="true" outlineLevel="0" collapsed="false">
      <c r="A17" s="72"/>
      <c r="B17" s="94" t="s">
        <v>11</v>
      </c>
      <c r="C17" s="95" t="str">
        <f aca="false">(TEXT(Początek_tygodnia+3,"dd mmm"))</f>
        <v>24 paź</v>
      </c>
      <c r="D17" s="96"/>
      <c r="E17" s="96"/>
      <c r="F17" s="97"/>
      <c r="G17" s="86"/>
      <c r="H17" s="26"/>
      <c r="I17" s="26"/>
    </row>
    <row r="18" customFormat="false" ht="36" hidden="false" customHeight="true" outlineLevel="0" collapsed="false">
      <c r="A18" s="72"/>
      <c r="B18" s="94"/>
      <c r="C18" s="14" t="s">
        <v>5</v>
      </c>
      <c r="D18" s="15"/>
      <c r="E18" s="15"/>
      <c r="F18" s="46"/>
      <c r="G18" s="17"/>
      <c r="H18" s="17"/>
      <c r="I18" s="17"/>
    </row>
    <row r="19" customFormat="false" ht="30" hidden="false" customHeight="true" outlineLevel="0" collapsed="false">
      <c r="A19" s="72"/>
      <c r="B19" s="94"/>
      <c r="C19" s="18" t="s">
        <v>6</v>
      </c>
      <c r="D19" s="79"/>
      <c r="E19" s="79"/>
      <c r="F19" s="80"/>
      <c r="G19" s="17"/>
      <c r="H19" s="21"/>
      <c r="I19" s="21"/>
    </row>
    <row r="20" s="102" customFormat="true" ht="30" hidden="false" customHeight="true" outlineLevel="0" collapsed="false">
      <c r="A20" s="72"/>
      <c r="B20" s="94"/>
      <c r="C20" s="48" t="s">
        <v>15</v>
      </c>
      <c r="D20" s="98"/>
      <c r="E20" s="99"/>
      <c r="F20" s="100"/>
      <c r="G20" s="17"/>
      <c r="H20" s="30"/>
      <c r="I20" s="30"/>
      <c r="J20" s="101"/>
    </row>
    <row r="21" s="102" customFormat="true" ht="30" hidden="false" customHeight="true" outlineLevel="0" collapsed="false">
      <c r="A21" s="72"/>
      <c r="B21" s="103" t="s">
        <v>16</v>
      </c>
      <c r="C21" s="104" t="str">
        <f aca="false">(TEXT(Początek_tygodnia+4,"dd mmm"))</f>
        <v>25 paź</v>
      </c>
      <c r="D21" s="105"/>
      <c r="E21" s="105"/>
      <c r="F21" s="106"/>
      <c r="G21" s="86"/>
      <c r="H21" s="26"/>
      <c r="I21" s="26"/>
      <c r="J21" s="101"/>
    </row>
    <row r="22" s="102" customFormat="true" ht="30" hidden="false" customHeight="true" outlineLevel="0" collapsed="false">
      <c r="A22" s="72"/>
      <c r="B22" s="103"/>
      <c r="C22" s="14" t="s">
        <v>5</v>
      </c>
      <c r="D22" s="107"/>
      <c r="E22" s="39" t="s">
        <v>36</v>
      </c>
      <c r="F22" s="57"/>
      <c r="G22" s="17"/>
      <c r="H22" s="17"/>
      <c r="I22" s="17"/>
      <c r="J22" s="101"/>
    </row>
    <row r="23" s="102" customFormat="true" ht="30" hidden="false" customHeight="true" outlineLevel="0" collapsed="false">
      <c r="A23" s="72"/>
      <c r="B23" s="103"/>
      <c r="C23" s="18" t="s">
        <v>6</v>
      </c>
      <c r="D23" s="108"/>
      <c r="E23" s="88" t="s">
        <v>38</v>
      </c>
      <c r="F23" s="59"/>
      <c r="G23" s="17"/>
      <c r="H23" s="17"/>
      <c r="I23" s="17"/>
      <c r="J23" s="101"/>
    </row>
    <row r="24" s="102" customFormat="true" ht="30" hidden="false" customHeight="true" outlineLevel="0" collapsed="false">
      <c r="A24" s="72"/>
      <c r="B24" s="103"/>
      <c r="C24" s="48" t="s">
        <v>15</v>
      </c>
      <c r="D24" s="109"/>
      <c r="E24" s="110"/>
      <c r="F24" s="111"/>
      <c r="G24" s="112"/>
      <c r="H24" s="113"/>
      <c r="I24" s="30"/>
      <c r="J24" s="101"/>
    </row>
    <row r="25" s="9" customFormat="true" ht="30" hidden="false" customHeight="true" outlineLevel="0" collapsed="false">
      <c r="A25" s="114"/>
      <c r="B25" s="74"/>
      <c r="C25" s="8"/>
      <c r="D25" s="8" t="s">
        <v>39</v>
      </c>
      <c r="E25" s="8" t="s">
        <v>40</v>
      </c>
      <c r="F25" s="8" t="s">
        <v>41</v>
      </c>
      <c r="G25" s="8" t="s">
        <v>42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72"/>
      <c r="B26" s="117" t="s">
        <v>24</v>
      </c>
      <c r="C26" s="104" t="n">
        <v>45591</v>
      </c>
      <c r="D26" s="105"/>
      <c r="E26" s="106"/>
      <c r="F26" s="106"/>
      <c r="G26" s="118"/>
      <c r="H26" s="26"/>
      <c r="I26" s="26"/>
      <c r="J26" s="101"/>
    </row>
    <row r="27" s="102" customFormat="true" ht="18" hidden="false" customHeight="true" outlineLevel="0" collapsed="false">
      <c r="A27" s="72"/>
      <c r="B27" s="117"/>
      <c r="C27" s="14" t="s">
        <v>5</v>
      </c>
      <c r="D27" s="56" t="s">
        <v>25</v>
      </c>
      <c r="E27" s="66" t="s">
        <v>26</v>
      </c>
      <c r="F27" s="57" t="s">
        <v>43</v>
      </c>
      <c r="G27" s="57" t="s">
        <v>43</v>
      </c>
      <c r="H27" s="30"/>
      <c r="I27" s="30"/>
      <c r="J27" s="101"/>
    </row>
    <row r="28" s="102" customFormat="true" ht="18" hidden="false" customHeight="true" outlineLevel="0" collapsed="false">
      <c r="A28" s="72"/>
      <c r="B28" s="117"/>
      <c r="C28" s="18" t="s">
        <v>6</v>
      </c>
      <c r="D28" s="119" t="s">
        <v>44</v>
      </c>
      <c r="E28" s="119" t="s">
        <v>44</v>
      </c>
      <c r="F28" s="120" t="s">
        <v>45</v>
      </c>
      <c r="G28" s="120" t="s">
        <v>45</v>
      </c>
      <c r="H28" s="30"/>
      <c r="I28" s="30"/>
      <c r="J28" s="101"/>
    </row>
    <row r="29" s="102" customFormat="true" ht="18" hidden="false" customHeight="true" outlineLevel="0" collapsed="false">
      <c r="A29" s="72"/>
      <c r="B29" s="117"/>
      <c r="C29" s="121" t="s">
        <v>15</v>
      </c>
      <c r="D29" s="109"/>
      <c r="E29" s="111"/>
      <c r="F29" s="111"/>
      <c r="G29" s="70"/>
      <c r="H29" s="30"/>
      <c r="I29" s="30"/>
      <c r="J29" s="101"/>
    </row>
  </sheetData>
  <mergeCells count="8">
    <mergeCell ref="B2:F2"/>
    <mergeCell ref="B5:B8"/>
    <mergeCell ref="D5:F5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D15" activeCellId="0" sqref="D15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46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9"/>
      <c r="H4" s="9"/>
      <c r="I4" s="9"/>
    </row>
    <row r="5" customFormat="false" ht="30" hidden="false" customHeight="true" outlineLevel="0" collapsed="false">
      <c r="B5" s="10" t="s">
        <v>4</v>
      </c>
      <c r="C5" s="11" t="n">
        <v>45593</v>
      </c>
      <c r="D5" s="12"/>
      <c r="E5" s="12"/>
      <c r="F5" s="12"/>
      <c r="G5" s="13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48</v>
      </c>
      <c r="E6" s="39" t="s">
        <v>48</v>
      </c>
      <c r="F6" s="122" t="s">
        <v>48</v>
      </c>
      <c r="G6" s="17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47" t="s">
        <v>14</v>
      </c>
      <c r="E7" s="47" t="s">
        <v>14</v>
      </c>
      <c r="F7" s="41" t="s">
        <v>14</v>
      </c>
      <c r="G7" s="21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0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29 paź</v>
      </c>
      <c r="D9" s="24"/>
      <c r="E9" s="24"/>
      <c r="F9" s="25"/>
      <c r="G9" s="26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32</v>
      </c>
      <c r="E10" s="39" t="s">
        <v>32</v>
      </c>
      <c r="F10" s="123" t="s">
        <v>33</v>
      </c>
      <c r="G10" s="30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34</v>
      </c>
      <c r="E11" s="88" t="s">
        <v>34</v>
      </c>
      <c r="F11" s="124" t="s">
        <v>34</v>
      </c>
      <c r="G11" s="30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0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30 paź</v>
      </c>
      <c r="D13" s="36"/>
      <c r="E13" s="37"/>
      <c r="F13" s="38"/>
      <c r="G13" s="26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35</v>
      </c>
      <c r="E14" s="39" t="s">
        <v>36</v>
      </c>
      <c r="F14" s="125" t="s">
        <v>36</v>
      </c>
      <c r="G14" s="17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37</v>
      </c>
      <c r="E15" s="47" t="s">
        <v>38</v>
      </c>
      <c r="F15" s="41" t="s">
        <v>38</v>
      </c>
      <c r="G15" s="21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0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31 paź</v>
      </c>
      <c r="D17" s="44"/>
      <c r="E17" s="44"/>
      <c r="F17" s="45"/>
      <c r="G17" s="26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17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21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30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01 lis</v>
      </c>
      <c r="D21" s="54"/>
      <c r="E21" s="54"/>
      <c r="F21" s="55"/>
      <c r="G21" s="26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/>
      <c r="E22" s="56"/>
      <c r="F22" s="57"/>
      <c r="G22" s="1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/>
      <c r="E23" s="58"/>
      <c r="F23" s="59"/>
      <c r="G23" s="17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9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45598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8">
    <mergeCell ref="B2:F2"/>
    <mergeCell ref="B5:B8"/>
    <mergeCell ref="D5:F5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2" colorId="64" zoomScale="85" zoomScaleNormal="85" zoomScalePageLayoutView="70" workbookViewId="0">
      <selection pane="topLeft" activeCell="E27" activeCellId="0" sqref="E27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51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9"/>
      <c r="H4" s="9"/>
      <c r="I4" s="9"/>
    </row>
    <row r="5" customFormat="false" ht="30" hidden="false" customHeight="true" outlineLevel="0" collapsed="false">
      <c r="B5" s="10" t="s">
        <v>4</v>
      </c>
      <c r="C5" s="11" t="n">
        <v>45600</v>
      </c>
      <c r="D5" s="12"/>
      <c r="E5" s="12"/>
      <c r="F5" s="12"/>
      <c r="G5" s="13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48</v>
      </c>
      <c r="E6" s="39" t="s">
        <v>48</v>
      </c>
      <c r="F6" s="122" t="s">
        <v>48</v>
      </c>
      <c r="G6" s="17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47" t="s">
        <v>14</v>
      </c>
      <c r="E7" s="47" t="s">
        <v>14</v>
      </c>
      <c r="F7" s="41" t="s">
        <v>14</v>
      </c>
      <c r="G7" s="21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0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05 lis</v>
      </c>
      <c r="D9" s="24"/>
      <c r="E9" s="24"/>
      <c r="F9" s="25"/>
      <c r="G9" s="26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32</v>
      </c>
      <c r="E10" s="39" t="s">
        <v>33</v>
      </c>
      <c r="F10" s="123" t="s">
        <v>33</v>
      </c>
      <c r="G10" s="30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34</v>
      </c>
      <c r="E11" s="88" t="s">
        <v>34</v>
      </c>
      <c r="F11" s="124" t="s">
        <v>34</v>
      </c>
      <c r="G11" s="30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0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06 lis</v>
      </c>
      <c r="D13" s="36"/>
      <c r="E13" s="37"/>
      <c r="F13" s="38"/>
      <c r="G13" s="26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133" t="s">
        <v>35</v>
      </c>
      <c r="E14" s="134" t="s">
        <v>36</v>
      </c>
      <c r="F14" s="125" t="s">
        <v>36</v>
      </c>
      <c r="G14" s="17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135" t="s">
        <v>37</v>
      </c>
      <c r="E15" s="47" t="s">
        <v>38</v>
      </c>
      <c r="F15" s="41" t="s">
        <v>38</v>
      </c>
      <c r="G15" s="21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0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07 lis</v>
      </c>
      <c r="D17" s="44"/>
      <c r="E17" s="44"/>
      <c r="F17" s="45"/>
      <c r="G17" s="26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17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21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30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08 lis</v>
      </c>
      <c r="D21" s="54"/>
      <c r="E21" s="54"/>
      <c r="F21" s="55"/>
      <c r="G21" s="26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52</v>
      </c>
      <c r="E22" s="56" t="s">
        <v>52</v>
      </c>
      <c r="F22" s="65" t="s">
        <v>52</v>
      </c>
      <c r="G22" s="1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 t="s">
        <v>53</v>
      </c>
      <c r="E23" s="58" t="s">
        <v>53</v>
      </c>
      <c r="F23" s="120" t="s">
        <v>53</v>
      </c>
      <c r="G23" s="17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9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39</v>
      </c>
      <c r="E25" s="8" t="s">
        <v>54</v>
      </c>
      <c r="F25" s="8" t="s">
        <v>55</v>
      </c>
      <c r="G25" s="8" t="s">
        <v>56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45605</v>
      </c>
      <c r="D26" s="54"/>
      <c r="E26" s="55"/>
      <c r="F26" s="55"/>
      <c r="G26" s="131"/>
      <c r="H26" s="26"/>
      <c r="I26" s="26"/>
      <c r="J26" s="101"/>
    </row>
    <row r="27" s="102" customFormat="true" ht="36" hidden="false" customHeight="true" outlineLevel="0" collapsed="false">
      <c r="A27" s="1"/>
      <c r="B27" s="130"/>
      <c r="C27" s="14" t="s">
        <v>5</v>
      </c>
      <c r="D27" s="56" t="s">
        <v>25</v>
      </c>
      <c r="E27" s="56" t="s">
        <v>26</v>
      </c>
      <c r="F27" s="65" t="s">
        <v>57</v>
      </c>
      <c r="G27" s="66" t="s">
        <v>58</v>
      </c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27</v>
      </c>
      <c r="E28" s="120" t="s">
        <v>27</v>
      </c>
      <c r="F28" s="120" t="s">
        <v>59</v>
      </c>
      <c r="G28" s="119" t="s">
        <v>37</v>
      </c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8">
    <mergeCell ref="B2:F2"/>
    <mergeCell ref="B5:B8"/>
    <mergeCell ref="D5:F5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E15" activeCellId="0" sqref="E15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60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61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45607</v>
      </c>
      <c r="D5" s="136"/>
      <c r="E5" s="137"/>
      <c r="F5" s="138"/>
      <c r="G5" s="139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15"/>
      <c r="E6" s="15"/>
      <c r="F6" s="16"/>
      <c r="G6" s="140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19"/>
      <c r="E7" s="19"/>
      <c r="F7" s="20"/>
      <c r="G7" s="141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142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12 lis</v>
      </c>
      <c r="D9" s="24"/>
      <c r="E9" s="24"/>
      <c r="F9" s="25"/>
      <c r="G9" s="143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32</v>
      </c>
      <c r="E10" s="39" t="s">
        <v>32</v>
      </c>
      <c r="F10" s="123" t="s">
        <v>33</v>
      </c>
      <c r="G10" s="144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34</v>
      </c>
      <c r="E11" s="88" t="s">
        <v>34</v>
      </c>
      <c r="F11" s="124" t="s">
        <v>34</v>
      </c>
      <c r="G11" s="145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142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13 lis</v>
      </c>
      <c r="D13" s="36"/>
      <c r="E13" s="37"/>
      <c r="F13" s="38"/>
      <c r="G13" s="146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62</v>
      </c>
      <c r="E14" s="39" t="s">
        <v>36</v>
      </c>
      <c r="F14" s="125" t="s">
        <v>36</v>
      </c>
      <c r="G14" s="147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14</v>
      </c>
      <c r="E15" s="47" t="s">
        <v>38</v>
      </c>
      <c r="F15" s="41" t="s">
        <v>38</v>
      </c>
      <c r="G15" s="141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142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14 lis</v>
      </c>
      <c r="D17" s="44"/>
      <c r="E17" s="44"/>
      <c r="F17" s="45"/>
      <c r="G17" s="148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39" t="s">
        <v>63</v>
      </c>
      <c r="E18" s="39" t="s">
        <v>63</v>
      </c>
      <c r="F18" s="149" t="s">
        <v>64</v>
      </c>
      <c r="G18" s="150" t="s">
        <v>64</v>
      </c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47" t="s">
        <v>65</v>
      </c>
      <c r="E19" s="47" t="s">
        <v>65</v>
      </c>
      <c r="F19" s="151" t="s">
        <v>65</v>
      </c>
      <c r="G19" s="152" t="s">
        <v>65</v>
      </c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153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15 lis</v>
      </c>
      <c r="D21" s="54"/>
      <c r="E21" s="54"/>
      <c r="F21" s="55"/>
      <c r="G21" s="131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13</v>
      </c>
      <c r="E22" s="56" t="s">
        <v>13</v>
      </c>
      <c r="F22" s="56" t="s">
        <v>13</v>
      </c>
      <c r="G22" s="66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 t="s">
        <v>14</v>
      </c>
      <c r="E23" s="58" t="s">
        <v>14</v>
      </c>
      <c r="F23" s="58" t="s">
        <v>14</v>
      </c>
      <c r="G23" s="11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32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45612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F19" activeCellId="0" sqref="F19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66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67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45614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56" t="s">
        <v>68</v>
      </c>
      <c r="E6" s="56" t="s">
        <v>68</v>
      </c>
      <c r="F6" s="154" t="s">
        <v>68</v>
      </c>
      <c r="G6" s="155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58" t="s">
        <v>10</v>
      </c>
      <c r="E7" s="58" t="s">
        <v>10</v>
      </c>
      <c r="F7" s="156" t="s">
        <v>10</v>
      </c>
      <c r="G7" s="157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19 lis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32</v>
      </c>
      <c r="E10" s="39" t="s">
        <v>33</v>
      </c>
      <c r="F10" s="149" t="s">
        <v>33</v>
      </c>
      <c r="G10" s="149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34</v>
      </c>
      <c r="E11" s="88" t="s">
        <v>34</v>
      </c>
      <c r="F11" s="158" t="s">
        <v>34</v>
      </c>
      <c r="G11" s="158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20 lis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36</v>
      </c>
      <c r="E14" s="39" t="s">
        <v>36</v>
      </c>
      <c r="F14" s="125" t="s">
        <v>58</v>
      </c>
      <c r="G14" s="40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38</v>
      </c>
      <c r="E15" s="47" t="s">
        <v>38</v>
      </c>
      <c r="F15" s="41" t="s">
        <v>37</v>
      </c>
      <c r="G15" s="20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21 lis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39" t="s">
        <v>63</v>
      </c>
      <c r="E18" s="39" t="s">
        <v>63</v>
      </c>
      <c r="F18" s="149" t="s">
        <v>64</v>
      </c>
      <c r="G18" s="150" t="s">
        <v>64</v>
      </c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47" t="s">
        <v>65</v>
      </c>
      <c r="E19" s="47" t="s">
        <v>65</v>
      </c>
      <c r="F19" s="151" t="s">
        <v>65</v>
      </c>
      <c r="G19" s="152" t="s">
        <v>65</v>
      </c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22 lis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/>
      <c r="E22" s="56"/>
      <c r="F22" s="57"/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/>
      <c r="E23" s="58"/>
      <c r="F23" s="59"/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45619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/>
      <c r="E27" s="57"/>
      <c r="F27" s="57"/>
      <c r="G27" s="66"/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59"/>
      <c r="E28" s="59"/>
      <c r="F28" s="59"/>
      <c r="G28" s="119"/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F28" activeCellId="0" sqref="F28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69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45621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15"/>
      <c r="E6" s="15"/>
      <c r="F6" s="16"/>
      <c r="G6" s="16"/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19"/>
      <c r="E7" s="19"/>
      <c r="F7" s="20"/>
      <c r="G7" s="20"/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26 lis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32</v>
      </c>
      <c r="E10" s="39" t="s">
        <v>32</v>
      </c>
      <c r="F10" s="123" t="s">
        <v>33</v>
      </c>
      <c r="G10" s="87"/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34</v>
      </c>
      <c r="E11" s="88" t="s">
        <v>34</v>
      </c>
      <c r="F11" s="124" t="s">
        <v>34</v>
      </c>
      <c r="G11" s="80"/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27 lis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36</v>
      </c>
      <c r="E14" s="39" t="s">
        <v>36</v>
      </c>
      <c r="F14" s="125" t="s">
        <v>68</v>
      </c>
      <c r="G14" s="125" t="s">
        <v>68</v>
      </c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38</v>
      </c>
      <c r="E15" s="47" t="s">
        <v>38</v>
      </c>
      <c r="F15" s="41" t="s">
        <v>10</v>
      </c>
      <c r="G15" s="41" t="s">
        <v>10</v>
      </c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28 lis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56" t="s">
        <v>52</v>
      </c>
      <c r="E18" s="56" t="s">
        <v>52</v>
      </c>
      <c r="F18" s="65" t="s">
        <v>52</v>
      </c>
      <c r="G18" s="57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58" t="s">
        <v>53</v>
      </c>
      <c r="E19" s="58" t="s">
        <v>53</v>
      </c>
      <c r="F19" s="120" t="s">
        <v>53</v>
      </c>
      <c r="G19" s="59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29 lis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17</v>
      </c>
      <c r="E22" s="56" t="s">
        <v>17</v>
      </c>
      <c r="F22" s="65" t="s">
        <v>18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120" t="s">
        <v>19</v>
      </c>
      <c r="E23" s="120" t="s">
        <v>19</v>
      </c>
      <c r="F23" s="120" t="s">
        <v>71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45626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 t="s">
        <v>17</v>
      </c>
      <c r="E27" s="65" t="s">
        <v>18</v>
      </c>
      <c r="F27" s="65" t="s">
        <v>25</v>
      </c>
      <c r="G27" s="66" t="s">
        <v>26</v>
      </c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19</v>
      </c>
      <c r="E28" s="120" t="s">
        <v>71</v>
      </c>
      <c r="F28" s="120" t="s">
        <v>72</v>
      </c>
      <c r="G28" s="119" t="s">
        <v>72</v>
      </c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true" showOutlineSymbols="true" defaultGridColor="true" view="normal" topLeftCell="A6" colorId="64" zoomScale="85" zoomScaleNormal="85" zoomScalePageLayoutView="70" workbookViewId="0">
      <selection pane="topLeft" activeCell="F16" activeCellId="0" sqref="F16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7" min="7" style="1" width="39.89"/>
    <col collapsed="false" customWidth="true" hidden="false" outlineLevel="0" max="8" min="8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73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67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45628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62</v>
      </c>
      <c r="E6" s="159" t="s">
        <v>74</v>
      </c>
      <c r="F6" s="39" t="s">
        <v>75</v>
      </c>
      <c r="G6" s="122" t="s">
        <v>75</v>
      </c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39" t="s">
        <v>14</v>
      </c>
      <c r="E7" s="39" t="s">
        <v>10</v>
      </c>
      <c r="F7" s="47" t="s">
        <v>37</v>
      </c>
      <c r="G7" s="41" t="s">
        <v>37</v>
      </c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03 gru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76</v>
      </c>
      <c r="E10" s="39" t="s">
        <v>76</v>
      </c>
      <c r="F10" s="123" t="s">
        <v>76</v>
      </c>
      <c r="G10" s="160" t="s">
        <v>76</v>
      </c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59</v>
      </c>
      <c r="E11" s="88" t="s">
        <v>59</v>
      </c>
      <c r="F11" s="124" t="s">
        <v>59</v>
      </c>
      <c r="G11" s="158" t="s">
        <v>59</v>
      </c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04 gru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77</v>
      </c>
      <c r="E14" s="39" t="s">
        <v>68</v>
      </c>
      <c r="F14" s="125" t="s">
        <v>68</v>
      </c>
      <c r="G14" s="125" t="s">
        <v>68</v>
      </c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37</v>
      </c>
      <c r="E15" s="47" t="s">
        <v>10</v>
      </c>
      <c r="F15" s="41" t="s">
        <v>10</v>
      </c>
      <c r="G15" s="41" t="s">
        <v>10</v>
      </c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05 gru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46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20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06 gru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78</v>
      </c>
      <c r="E22" s="56" t="s">
        <v>78</v>
      </c>
      <c r="F22" s="56" t="s">
        <v>79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58" t="s">
        <v>19</v>
      </c>
      <c r="E23" s="58" t="s">
        <v>19</v>
      </c>
      <c r="F23" s="58" t="s">
        <v>19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45633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 t="s">
        <v>17</v>
      </c>
      <c r="E27" s="65" t="s">
        <v>18</v>
      </c>
      <c r="F27" s="65" t="s">
        <v>25</v>
      </c>
      <c r="G27" s="66" t="s">
        <v>26</v>
      </c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19</v>
      </c>
      <c r="E28" s="120" t="s">
        <v>19</v>
      </c>
      <c r="F28" s="120" t="s">
        <v>27</v>
      </c>
      <c r="G28" s="119" t="s">
        <v>27</v>
      </c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EX2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70" workbookViewId="0">
      <selection pane="topLeft" activeCell="E18" activeCellId="0" sqref="E18"/>
    </sheetView>
  </sheetViews>
  <sheetFormatPr defaultColWidth="9.11328125" defaultRowHeight="18" zeroHeight="false" outlineLevelRow="0" outlineLevelCol="0"/>
  <cols>
    <col collapsed="false" customWidth="true" hidden="false" outlineLevel="0" max="1" min="1" style="1" width="4"/>
    <col collapsed="false" customWidth="true" hidden="false" outlineLevel="0" max="2" min="2" style="1" width="27.55"/>
    <col collapsed="false" customWidth="true" hidden="false" outlineLevel="0" max="3" min="3" style="71" width="15.78"/>
    <col collapsed="false" customWidth="true" hidden="false" outlineLevel="0" max="5" min="4" style="1" width="38.89"/>
    <col collapsed="false" customWidth="true" hidden="false" outlineLevel="0" max="6" min="6" style="1" width="40.22"/>
    <col collapsed="false" customWidth="true" hidden="false" outlineLevel="0" max="8" min="7" style="1" width="33.78"/>
    <col collapsed="false" customWidth="true" hidden="false" outlineLevel="0" max="9" min="9" style="0" width="30.78"/>
    <col collapsed="false" customWidth="true" hidden="false" outlineLevel="0" max="10" min="10" style="0" width="2.34"/>
    <col collapsed="false" customWidth="false" hidden="false" outlineLevel="0" max="16384" min="11" style="1" width="9.11"/>
  </cols>
  <sheetData>
    <row r="1" customFormat="false" ht="24" hidden="false" customHeight="true" outlineLevel="0" collapsed="false">
      <c r="B1" s="2"/>
      <c r="C1" s="2"/>
      <c r="D1" s="2"/>
      <c r="E1" s="2"/>
      <c r="F1" s="2"/>
      <c r="G1" s="2"/>
      <c r="H1" s="2"/>
      <c r="I1" s="2"/>
    </row>
    <row r="2" customFormat="false" ht="72" hidden="false" customHeight="true" outlineLevel="0" collapsed="false">
      <c r="B2" s="3" t="s">
        <v>80</v>
      </c>
      <c r="C2" s="3"/>
      <c r="D2" s="3"/>
      <c r="E2" s="3"/>
      <c r="F2" s="3"/>
      <c r="G2" s="4"/>
      <c r="H2" s="4"/>
      <c r="I2" s="4"/>
    </row>
    <row r="3" customFormat="false" ht="24" hidden="false" customHeight="true" outlineLevel="0" collapsed="false">
      <c r="B3" s="5"/>
      <c r="C3" s="5"/>
      <c r="D3" s="5"/>
      <c r="E3" s="5"/>
      <c r="F3" s="5"/>
      <c r="G3" s="5"/>
      <c r="H3" s="5"/>
      <c r="I3" s="5"/>
    </row>
    <row r="4" customFormat="false" ht="27.75" hidden="false" customHeight="true" outlineLevel="0" collapsed="false">
      <c r="B4" s="6"/>
      <c r="C4" s="7"/>
      <c r="D4" s="8" t="s">
        <v>29</v>
      </c>
      <c r="E4" s="8" t="s">
        <v>47</v>
      </c>
      <c r="F4" s="8" t="s">
        <v>3</v>
      </c>
      <c r="G4" s="8" t="s">
        <v>70</v>
      </c>
      <c r="H4" s="9"/>
      <c r="I4" s="9"/>
    </row>
    <row r="5" customFormat="false" ht="30" hidden="false" customHeight="true" outlineLevel="0" collapsed="false">
      <c r="B5" s="10" t="s">
        <v>4</v>
      </c>
      <c r="C5" s="11" t="n">
        <v>45635</v>
      </c>
      <c r="D5" s="136"/>
      <c r="E5" s="137"/>
      <c r="F5" s="138"/>
      <c r="G5" s="138"/>
      <c r="H5" s="13"/>
      <c r="I5" s="13"/>
    </row>
    <row r="6" customFormat="false" ht="39" hidden="false" customHeight="true" outlineLevel="0" collapsed="false">
      <c r="B6" s="10"/>
      <c r="C6" s="14" t="s">
        <v>5</v>
      </c>
      <c r="D6" s="39" t="s">
        <v>26</v>
      </c>
      <c r="E6" s="39" t="s">
        <v>26</v>
      </c>
      <c r="F6" s="39" t="s">
        <v>26</v>
      </c>
      <c r="G6" s="122" t="s">
        <v>77</v>
      </c>
      <c r="H6" s="17"/>
      <c r="I6" s="17"/>
    </row>
    <row r="7" customFormat="false" ht="30" hidden="false" customHeight="true" outlineLevel="0" collapsed="false">
      <c r="B7" s="10"/>
      <c r="C7" s="18" t="s">
        <v>6</v>
      </c>
      <c r="D7" s="47" t="s">
        <v>27</v>
      </c>
      <c r="E7" s="47" t="s">
        <v>27</v>
      </c>
      <c r="F7" s="47" t="s">
        <v>27</v>
      </c>
      <c r="G7" s="41" t="s">
        <v>37</v>
      </c>
      <c r="H7" s="21"/>
      <c r="I7" s="21"/>
    </row>
    <row r="8" customFormat="false" ht="30" hidden="false" customHeight="true" outlineLevel="0" collapsed="false">
      <c r="B8" s="10"/>
      <c r="C8" s="48" t="s">
        <v>15</v>
      </c>
      <c r="D8" s="31"/>
      <c r="E8" s="32"/>
      <c r="F8" s="33"/>
      <c r="G8" s="33"/>
      <c r="H8" s="30"/>
      <c r="I8" s="30"/>
    </row>
    <row r="9" customFormat="false" ht="30" hidden="false" customHeight="true" outlineLevel="0" collapsed="false">
      <c r="B9" s="22" t="s">
        <v>7</v>
      </c>
      <c r="C9" s="23" t="str">
        <f aca="false">(TEXT(Początek_tygodnia+1,"dd mmm"))</f>
        <v>10 gru</v>
      </c>
      <c r="D9" s="24"/>
      <c r="E9" s="24"/>
      <c r="F9" s="25"/>
      <c r="G9" s="25"/>
      <c r="H9" s="26"/>
      <c r="I9" s="26"/>
    </row>
    <row r="10" customFormat="false" ht="30" hidden="false" customHeight="true" outlineLevel="0" collapsed="false">
      <c r="B10" s="22"/>
      <c r="C10" s="14" t="s">
        <v>5</v>
      </c>
      <c r="D10" s="39" t="s">
        <v>76</v>
      </c>
      <c r="E10" s="39" t="s">
        <v>76</v>
      </c>
      <c r="F10" s="123" t="s">
        <v>76</v>
      </c>
      <c r="G10" s="160" t="s">
        <v>76</v>
      </c>
      <c r="H10" s="30"/>
      <c r="I10" s="30"/>
    </row>
    <row r="11" customFormat="false" ht="30" hidden="false" customHeight="true" outlineLevel="0" collapsed="false">
      <c r="B11" s="22"/>
      <c r="C11" s="18" t="s">
        <v>6</v>
      </c>
      <c r="D11" s="88" t="s">
        <v>59</v>
      </c>
      <c r="E11" s="88" t="s">
        <v>59</v>
      </c>
      <c r="F11" s="124" t="s">
        <v>59</v>
      </c>
      <c r="G11" s="158" t="s">
        <v>59</v>
      </c>
      <c r="H11" s="30"/>
      <c r="I11" s="30"/>
    </row>
    <row r="12" customFormat="false" ht="30" hidden="false" customHeight="true" outlineLevel="0" collapsed="false">
      <c r="B12" s="22"/>
      <c r="C12" s="48" t="s">
        <v>15</v>
      </c>
      <c r="D12" s="31"/>
      <c r="E12" s="32"/>
      <c r="F12" s="33"/>
      <c r="G12" s="33"/>
      <c r="H12" s="30"/>
      <c r="I12" s="30"/>
    </row>
    <row r="13" customFormat="false" ht="30" hidden="false" customHeight="true" outlineLevel="0" collapsed="false">
      <c r="B13" s="34" t="s">
        <v>8</v>
      </c>
      <c r="C13" s="35" t="str">
        <f aca="false">(TEXT(Początek_tygodnia+2,"dd mmm"))</f>
        <v>11 gru</v>
      </c>
      <c r="D13" s="36"/>
      <c r="E13" s="37"/>
      <c r="F13" s="38"/>
      <c r="G13" s="38"/>
      <c r="H13" s="26"/>
      <c r="I13" s="26"/>
    </row>
    <row r="14" customFormat="false" ht="36" hidden="false" customHeight="true" outlineLevel="0" collapsed="false">
      <c r="B14" s="34"/>
      <c r="C14" s="14" t="s">
        <v>5</v>
      </c>
      <c r="D14" s="39" t="s">
        <v>26</v>
      </c>
      <c r="E14" s="39" t="s">
        <v>26</v>
      </c>
      <c r="F14" s="125" t="s">
        <v>26</v>
      </c>
      <c r="G14" s="161"/>
      <c r="H14" s="17"/>
      <c r="I14" s="17"/>
    </row>
    <row r="15" customFormat="false" ht="30" hidden="false" customHeight="true" outlineLevel="0" collapsed="false">
      <c r="B15" s="34"/>
      <c r="C15" s="18" t="s">
        <v>6</v>
      </c>
      <c r="D15" s="47" t="s">
        <v>27</v>
      </c>
      <c r="E15" s="47" t="s">
        <v>27</v>
      </c>
      <c r="F15" s="41" t="s">
        <v>27</v>
      </c>
      <c r="G15" s="151"/>
      <c r="H15" s="21"/>
      <c r="I15" s="21"/>
    </row>
    <row r="16" customFormat="false" ht="30" hidden="false" customHeight="true" outlineLevel="0" collapsed="false">
      <c r="B16" s="34"/>
      <c r="C16" s="48" t="s">
        <v>15</v>
      </c>
      <c r="D16" s="31"/>
      <c r="E16" s="32"/>
      <c r="F16" s="33"/>
      <c r="G16" s="33"/>
      <c r="H16" s="30"/>
      <c r="I16" s="30"/>
    </row>
    <row r="17" customFormat="false" ht="30" hidden="false" customHeight="true" outlineLevel="0" collapsed="false">
      <c r="B17" s="42" t="s">
        <v>11</v>
      </c>
      <c r="C17" s="43" t="str">
        <f aca="false">(TEXT(Początek_tygodnia+3,"dd mmm"))</f>
        <v>12 gru</v>
      </c>
      <c r="D17" s="44"/>
      <c r="E17" s="44"/>
      <c r="F17" s="45"/>
      <c r="G17" s="45"/>
      <c r="H17" s="26"/>
      <c r="I17" s="26"/>
    </row>
    <row r="18" customFormat="false" ht="36" hidden="false" customHeight="true" outlineLevel="0" collapsed="false">
      <c r="B18" s="42"/>
      <c r="C18" s="14" t="s">
        <v>5</v>
      </c>
      <c r="D18" s="15"/>
      <c r="E18" s="15"/>
      <c r="F18" s="46"/>
      <c r="G18" s="46"/>
      <c r="H18" s="17"/>
      <c r="I18" s="17"/>
    </row>
    <row r="19" customFormat="false" ht="30" hidden="false" customHeight="true" outlineLevel="0" collapsed="false">
      <c r="B19" s="42"/>
      <c r="C19" s="18" t="s">
        <v>6</v>
      </c>
      <c r="D19" s="19"/>
      <c r="E19" s="19"/>
      <c r="F19" s="20"/>
      <c r="G19" s="20"/>
      <c r="H19" s="21"/>
      <c r="I19" s="21"/>
    </row>
    <row r="20" s="102" customFormat="true" ht="30" hidden="false" customHeight="true" outlineLevel="0" collapsed="false">
      <c r="A20" s="1"/>
      <c r="B20" s="42"/>
      <c r="C20" s="48" t="s">
        <v>15</v>
      </c>
      <c r="D20" s="49"/>
      <c r="E20" s="50"/>
      <c r="F20" s="51"/>
      <c r="G20" s="51"/>
      <c r="H20" s="30"/>
      <c r="I20" s="30"/>
      <c r="J20" s="101"/>
    </row>
    <row r="21" s="102" customFormat="true" ht="30" hidden="false" customHeight="true" outlineLevel="0" collapsed="false">
      <c r="A21" s="1"/>
      <c r="B21" s="52" t="s">
        <v>16</v>
      </c>
      <c r="C21" s="53" t="str">
        <f aca="false">(TEXT(Początek_tygodnia+4,"dd mmm"))</f>
        <v>13 gru</v>
      </c>
      <c r="D21" s="54"/>
      <c r="E21" s="54"/>
      <c r="F21" s="55"/>
      <c r="G21" s="55"/>
      <c r="H21" s="26"/>
      <c r="I21" s="26"/>
      <c r="J21" s="101"/>
    </row>
    <row r="22" s="102" customFormat="true" ht="30" hidden="false" customHeight="true" outlineLevel="0" collapsed="false">
      <c r="A22" s="1"/>
      <c r="B22" s="52"/>
      <c r="C22" s="14" t="s">
        <v>5</v>
      </c>
      <c r="D22" s="56" t="s">
        <v>17</v>
      </c>
      <c r="E22" s="65" t="s">
        <v>18</v>
      </c>
      <c r="F22" s="65" t="s">
        <v>18</v>
      </c>
      <c r="G22" s="57"/>
      <c r="H22" s="17"/>
      <c r="I22" s="17"/>
      <c r="J22" s="101"/>
    </row>
    <row r="23" s="102" customFormat="true" ht="30" hidden="false" customHeight="true" outlineLevel="0" collapsed="false">
      <c r="A23" s="1"/>
      <c r="B23" s="52"/>
      <c r="C23" s="18" t="s">
        <v>6</v>
      </c>
      <c r="D23" s="120" t="s">
        <v>19</v>
      </c>
      <c r="E23" s="120" t="s">
        <v>71</v>
      </c>
      <c r="F23" s="120" t="s">
        <v>71</v>
      </c>
      <c r="G23" s="59"/>
      <c r="H23" s="17"/>
      <c r="I23" s="17"/>
      <c r="J23" s="101"/>
    </row>
    <row r="24" s="102" customFormat="true" ht="30" hidden="false" customHeight="true" outlineLevel="0" collapsed="false">
      <c r="A24" s="1"/>
      <c r="B24" s="52"/>
      <c r="C24" s="48" t="s">
        <v>15</v>
      </c>
      <c r="D24" s="126"/>
      <c r="E24" s="127"/>
      <c r="F24" s="128"/>
      <c r="G24" s="128"/>
      <c r="H24" s="113"/>
      <c r="I24" s="30"/>
      <c r="J24" s="101"/>
    </row>
    <row r="25" s="9" customFormat="true" ht="30" hidden="false" customHeight="true" outlineLevel="0" collapsed="false">
      <c r="A25" s="115"/>
      <c r="B25" s="7"/>
      <c r="C25" s="8"/>
      <c r="D25" s="8" t="s">
        <v>20</v>
      </c>
      <c r="E25" s="8" t="s">
        <v>21</v>
      </c>
      <c r="F25" s="8" t="s">
        <v>49</v>
      </c>
      <c r="G25" s="8" t="s">
        <v>50</v>
      </c>
      <c r="I25" s="115"/>
      <c r="J25" s="116"/>
      <c r="Q25" s="115"/>
      <c r="R25" s="116"/>
      <c r="Y25" s="115"/>
      <c r="Z25" s="116"/>
      <c r="AG25" s="115"/>
      <c r="AH25" s="116"/>
      <c r="AO25" s="115"/>
      <c r="AP25" s="116"/>
      <c r="AW25" s="115"/>
      <c r="AX25" s="116"/>
      <c r="BE25" s="115"/>
      <c r="BF25" s="116"/>
      <c r="BM25" s="115"/>
      <c r="BN25" s="116"/>
      <c r="BU25" s="115"/>
      <c r="BV25" s="116"/>
      <c r="CC25" s="115"/>
      <c r="CD25" s="116"/>
      <c r="CK25" s="115"/>
      <c r="CL25" s="116"/>
      <c r="CS25" s="115"/>
      <c r="CT25" s="116"/>
      <c r="DA25" s="115"/>
      <c r="DB25" s="116"/>
      <c r="DI25" s="115"/>
      <c r="DJ25" s="116"/>
      <c r="DQ25" s="115"/>
      <c r="DR25" s="116"/>
      <c r="DY25" s="115"/>
      <c r="DZ25" s="116"/>
      <c r="EG25" s="115"/>
      <c r="EH25" s="116"/>
      <c r="EO25" s="115"/>
      <c r="EP25" s="116"/>
      <c r="EW25" s="115"/>
      <c r="EX25" s="116"/>
      <c r="FE25" s="115"/>
      <c r="FF25" s="116"/>
      <c r="FM25" s="115"/>
      <c r="FN25" s="116"/>
      <c r="FU25" s="115"/>
      <c r="FV25" s="116"/>
      <c r="GC25" s="115"/>
      <c r="GD25" s="116"/>
      <c r="GK25" s="115"/>
      <c r="GL25" s="116"/>
      <c r="GS25" s="115"/>
      <c r="GT25" s="116"/>
      <c r="HA25" s="115"/>
      <c r="HB25" s="116"/>
      <c r="HI25" s="115"/>
      <c r="HJ25" s="116"/>
      <c r="HQ25" s="115"/>
      <c r="HR25" s="116"/>
      <c r="HY25" s="115"/>
      <c r="HZ25" s="116"/>
      <c r="IG25" s="115"/>
      <c r="IH25" s="116"/>
      <c r="IO25" s="115"/>
      <c r="IP25" s="116"/>
      <c r="IW25" s="115"/>
      <c r="IX25" s="116"/>
      <c r="JE25" s="115"/>
      <c r="JF25" s="116"/>
      <c r="JM25" s="115"/>
      <c r="JN25" s="116"/>
      <c r="JU25" s="115"/>
      <c r="JV25" s="116"/>
      <c r="KC25" s="115"/>
      <c r="KD25" s="116"/>
      <c r="KK25" s="115"/>
      <c r="KL25" s="116"/>
      <c r="KS25" s="115"/>
      <c r="KT25" s="116"/>
      <c r="LA25" s="115"/>
      <c r="LB25" s="116"/>
      <c r="LI25" s="115"/>
      <c r="LJ25" s="116"/>
      <c r="LQ25" s="115"/>
      <c r="LR25" s="116"/>
      <c r="LY25" s="115"/>
      <c r="LZ25" s="116"/>
      <c r="MG25" s="115"/>
      <c r="MH25" s="116"/>
      <c r="MO25" s="115"/>
      <c r="MP25" s="116"/>
      <c r="MW25" s="115"/>
      <c r="MX25" s="116"/>
      <c r="NE25" s="115"/>
      <c r="NF25" s="116"/>
      <c r="NM25" s="115"/>
      <c r="NN25" s="116"/>
      <c r="NU25" s="115"/>
      <c r="NV25" s="116"/>
      <c r="OC25" s="115"/>
      <c r="OD25" s="116"/>
      <c r="OK25" s="115"/>
      <c r="OL25" s="116"/>
      <c r="OS25" s="115"/>
      <c r="OT25" s="116"/>
      <c r="PA25" s="115"/>
      <c r="PB25" s="116"/>
      <c r="PI25" s="115"/>
      <c r="PJ25" s="116"/>
      <c r="PQ25" s="115"/>
      <c r="PR25" s="116"/>
      <c r="PY25" s="115"/>
      <c r="PZ25" s="116"/>
      <c r="QG25" s="115"/>
      <c r="QH25" s="116"/>
      <c r="QO25" s="115"/>
      <c r="QP25" s="116"/>
      <c r="QW25" s="115"/>
      <c r="QX25" s="116"/>
      <c r="RE25" s="115"/>
      <c r="RF25" s="116"/>
      <c r="RM25" s="115"/>
      <c r="RN25" s="116"/>
      <c r="RU25" s="115"/>
      <c r="RV25" s="116"/>
      <c r="SC25" s="115"/>
      <c r="SD25" s="116"/>
      <c r="SK25" s="115"/>
      <c r="SL25" s="116"/>
      <c r="SS25" s="115"/>
      <c r="ST25" s="116"/>
      <c r="TA25" s="115"/>
      <c r="TB25" s="116"/>
      <c r="TI25" s="115"/>
      <c r="TJ25" s="116"/>
      <c r="TQ25" s="115"/>
      <c r="TR25" s="116"/>
      <c r="TY25" s="115"/>
      <c r="TZ25" s="116"/>
      <c r="UG25" s="115"/>
      <c r="UH25" s="116"/>
      <c r="UO25" s="115"/>
      <c r="UP25" s="116"/>
      <c r="UW25" s="115"/>
      <c r="UX25" s="116"/>
      <c r="VE25" s="115"/>
      <c r="VF25" s="116"/>
      <c r="VM25" s="115"/>
      <c r="VN25" s="116"/>
      <c r="VU25" s="115"/>
      <c r="VV25" s="116"/>
      <c r="WC25" s="115"/>
      <c r="WD25" s="116"/>
      <c r="WK25" s="115"/>
      <c r="WL25" s="116"/>
      <c r="WS25" s="115"/>
      <c r="WT25" s="116"/>
      <c r="XA25" s="115"/>
      <c r="XB25" s="116"/>
      <c r="XI25" s="115"/>
      <c r="XJ25" s="116"/>
      <c r="XQ25" s="115"/>
      <c r="XR25" s="116"/>
      <c r="XY25" s="115"/>
      <c r="XZ25" s="116"/>
      <c r="YG25" s="115"/>
      <c r="YH25" s="116"/>
      <c r="YO25" s="115"/>
      <c r="YP25" s="116"/>
      <c r="YW25" s="115"/>
      <c r="YX25" s="116"/>
      <c r="ZE25" s="115"/>
      <c r="ZF25" s="116"/>
      <c r="ZM25" s="115"/>
      <c r="ZN25" s="116"/>
      <c r="ZU25" s="115"/>
      <c r="ZV25" s="116"/>
      <c r="AAC25" s="115"/>
      <c r="AAD25" s="116"/>
      <c r="AAK25" s="115"/>
      <c r="AAL25" s="116"/>
      <c r="AAS25" s="115"/>
      <c r="AAT25" s="116"/>
      <c r="ABA25" s="115"/>
      <c r="ABB25" s="116"/>
      <c r="ABI25" s="115"/>
      <c r="ABJ25" s="116"/>
      <c r="ABQ25" s="115"/>
      <c r="ABR25" s="116"/>
      <c r="ABY25" s="115"/>
      <c r="ABZ25" s="116"/>
      <c r="ACG25" s="115"/>
      <c r="ACH25" s="116"/>
      <c r="ACO25" s="115"/>
      <c r="ACP25" s="116"/>
      <c r="ACW25" s="115"/>
      <c r="ACX25" s="116"/>
      <c r="ADE25" s="115"/>
      <c r="ADF25" s="116"/>
      <c r="ADM25" s="115"/>
      <c r="ADN25" s="116"/>
      <c r="ADU25" s="115"/>
      <c r="ADV25" s="116"/>
      <c r="AEC25" s="115"/>
      <c r="AED25" s="116"/>
      <c r="AEK25" s="115"/>
      <c r="AEL25" s="116"/>
      <c r="AES25" s="115"/>
      <c r="AET25" s="116"/>
      <c r="AFA25" s="115"/>
      <c r="AFB25" s="116"/>
      <c r="AFI25" s="115"/>
      <c r="AFJ25" s="116"/>
      <c r="AFQ25" s="115"/>
      <c r="AFR25" s="116"/>
      <c r="AFY25" s="115"/>
      <c r="AFZ25" s="116"/>
      <c r="AGG25" s="115"/>
      <c r="AGH25" s="116"/>
      <c r="AGO25" s="115"/>
      <c r="AGP25" s="116"/>
      <c r="AGW25" s="115"/>
      <c r="AGX25" s="116"/>
      <c r="AHE25" s="115"/>
      <c r="AHF25" s="116"/>
      <c r="AHM25" s="115"/>
      <c r="AHN25" s="116"/>
      <c r="AHU25" s="115"/>
      <c r="AHV25" s="116"/>
      <c r="AIC25" s="115"/>
      <c r="AID25" s="116"/>
      <c r="AIK25" s="115"/>
      <c r="AIL25" s="116"/>
      <c r="AIS25" s="115"/>
      <c r="AIT25" s="116"/>
      <c r="AJA25" s="115"/>
      <c r="AJB25" s="116"/>
      <c r="AJI25" s="115"/>
      <c r="AJJ25" s="116"/>
      <c r="AJQ25" s="115"/>
      <c r="AJR25" s="116"/>
      <c r="AJY25" s="115"/>
      <c r="AJZ25" s="116"/>
      <c r="AKG25" s="115"/>
      <c r="AKH25" s="116"/>
      <c r="AKO25" s="115"/>
      <c r="AKP25" s="116"/>
      <c r="AKW25" s="115"/>
      <c r="AKX25" s="116"/>
      <c r="ALE25" s="115"/>
      <c r="ALF25" s="116"/>
      <c r="ALM25" s="115"/>
      <c r="ALN25" s="116"/>
      <c r="ALU25" s="115"/>
      <c r="ALV25" s="116"/>
      <c r="AMC25" s="115"/>
      <c r="AMD25" s="116"/>
      <c r="AMK25" s="115"/>
      <c r="AML25" s="116"/>
      <c r="AMS25" s="115"/>
      <c r="AMT25" s="116"/>
      <c r="ANA25" s="115"/>
      <c r="ANB25" s="116"/>
      <c r="ANI25" s="115"/>
      <c r="ANJ25" s="116"/>
      <c r="ANQ25" s="115"/>
      <c r="ANR25" s="116"/>
      <c r="ANY25" s="115"/>
      <c r="ANZ25" s="116"/>
      <c r="AOG25" s="115"/>
      <c r="AOH25" s="116"/>
      <c r="AOO25" s="115"/>
      <c r="AOP25" s="116"/>
      <c r="AOW25" s="115"/>
      <c r="AOX25" s="116"/>
      <c r="APE25" s="115"/>
      <c r="APF25" s="116"/>
      <c r="APM25" s="115"/>
      <c r="APN25" s="116"/>
      <c r="APU25" s="115"/>
      <c r="APV25" s="116"/>
      <c r="AQC25" s="115"/>
      <c r="AQD25" s="116"/>
      <c r="AQK25" s="115"/>
      <c r="AQL25" s="116"/>
      <c r="AQS25" s="115"/>
      <c r="AQT25" s="116"/>
      <c r="ARA25" s="115"/>
      <c r="ARB25" s="116"/>
      <c r="ARI25" s="115"/>
      <c r="ARJ25" s="116"/>
      <c r="ARQ25" s="115"/>
      <c r="ARR25" s="116"/>
      <c r="ARY25" s="115"/>
      <c r="ARZ25" s="116"/>
      <c r="ASG25" s="115"/>
      <c r="ASH25" s="116"/>
      <c r="ASO25" s="115"/>
      <c r="ASP25" s="116"/>
      <c r="ASW25" s="115"/>
      <c r="ASX25" s="116"/>
      <c r="ATE25" s="115"/>
      <c r="ATF25" s="116"/>
      <c r="ATM25" s="115"/>
      <c r="ATN25" s="116"/>
      <c r="ATU25" s="115"/>
      <c r="ATV25" s="116"/>
      <c r="AUC25" s="115"/>
      <c r="AUD25" s="116"/>
      <c r="AUK25" s="115"/>
      <c r="AUL25" s="116"/>
      <c r="AUS25" s="115"/>
      <c r="AUT25" s="116"/>
      <c r="AVA25" s="115"/>
      <c r="AVB25" s="116"/>
      <c r="AVI25" s="115"/>
      <c r="AVJ25" s="116"/>
      <c r="AVQ25" s="115"/>
      <c r="AVR25" s="116"/>
      <c r="AVY25" s="115"/>
      <c r="AVZ25" s="116"/>
      <c r="AWG25" s="115"/>
      <c r="AWH25" s="116"/>
      <c r="AWO25" s="115"/>
      <c r="AWP25" s="116"/>
      <c r="AWW25" s="115"/>
      <c r="AWX25" s="116"/>
      <c r="AXE25" s="115"/>
      <c r="AXF25" s="116"/>
      <c r="AXM25" s="115"/>
      <c r="AXN25" s="116"/>
      <c r="AXU25" s="115"/>
      <c r="AXV25" s="116"/>
      <c r="AYC25" s="115"/>
      <c r="AYD25" s="116"/>
      <c r="AYK25" s="115"/>
      <c r="AYL25" s="116"/>
      <c r="AYS25" s="115"/>
      <c r="AYT25" s="116"/>
      <c r="AZA25" s="115"/>
      <c r="AZB25" s="116"/>
      <c r="AZI25" s="115"/>
      <c r="AZJ25" s="116"/>
      <c r="AZQ25" s="115"/>
      <c r="AZR25" s="116"/>
      <c r="AZY25" s="115"/>
      <c r="AZZ25" s="116"/>
      <c r="BAG25" s="115"/>
      <c r="BAH25" s="116"/>
      <c r="BAO25" s="115"/>
      <c r="BAP25" s="116"/>
      <c r="BAW25" s="115"/>
      <c r="BAX25" s="116"/>
      <c r="BBE25" s="115"/>
      <c r="BBF25" s="116"/>
      <c r="BBM25" s="115"/>
      <c r="BBN25" s="116"/>
      <c r="BBU25" s="115"/>
      <c r="BBV25" s="116"/>
      <c r="BCC25" s="115"/>
      <c r="BCD25" s="116"/>
      <c r="BCK25" s="115"/>
      <c r="BCL25" s="116"/>
      <c r="BCS25" s="115"/>
      <c r="BCT25" s="116"/>
      <c r="BDA25" s="115"/>
      <c r="BDB25" s="116"/>
      <c r="BDI25" s="115"/>
      <c r="BDJ25" s="116"/>
      <c r="BDQ25" s="115"/>
      <c r="BDR25" s="116"/>
      <c r="BDY25" s="115"/>
      <c r="BDZ25" s="116"/>
      <c r="BEG25" s="115"/>
      <c r="BEH25" s="116"/>
      <c r="BEO25" s="115"/>
      <c r="BEP25" s="116"/>
      <c r="BEW25" s="115"/>
      <c r="BEX25" s="116"/>
      <c r="BFE25" s="115"/>
      <c r="BFF25" s="116"/>
      <c r="BFM25" s="115"/>
      <c r="BFN25" s="116"/>
      <c r="BFU25" s="115"/>
      <c r="BFV25" s="116"/>
      <c r="BGC25" s="115"/>
      <c r="BGD25" s="116"/>
      <c r="BGK25" s="115"/>
      <c r="BGL25" s="116"/>
      <c r="BGS25" s="115"/>
      <c r="BGT25" s="116"/>
      <c r="BHA25" s="115"/>
      <c r="BHB25" s="116"/>
      <c r="BHI25" s="115"/>
      <c r="BHJ25" s="116"/>
      <c r="BHQ25" s="115"/>
      <c r="BHR25" s="116"/>
      <c r="BHY25" s="115"/>
      <c r="BHZ25" s="116"/>
      <c r="BIG25" s="115"/>
      <c r="BIH25" s="116"/>
      <c r="BIO25" s="115"/>
      <c r="BIP25" s="116"/>
      <c r="BIW25" s="115"/>
      <c r="BIX25" s="116"/>
      <c r="BJE25" s="115"/>
      <c r="BJF25" s="116"/>
      <c r="BJM25" s="115"/>
      <c r="BJN25" s="116"/>
      <c r="BJU25" s="115"/>
      <c r="BJV25" s="116"/>
      <c r="BKC25" s="115"/>
      <c r="BKD25" s="116"/>
      <c r="BKK25" s="115"/>
      <c r="BKL25" s="116"/>
      <c r="BKS25" s="115"/>
      <c r="BKT25" s="116"/>
      <c r="BLA25" s="115"/>
      <c r="BLB25" s="116"/>
      <c r="BLI25" s="115"/>
      <c r="BLJ25" s="116"/>
      <c r="BLQ25" s="115"/>
      <c r="BLR25" s="116"/>
      <c r="BLY25" s="115"/>
      <c r="BLZ25" s="116"/>
      <c r="BMG25" s="115"/>
      <c r="BMH25" s="116"/>
      <c r="BMO25" s="115"/>
      <c r="BMP25" s="116"/>
      <c r="BMW25" s="115"/>
      <c r="BMX25" s="116"/>
      <c r="BNE25" s="115"/>
      <c r="BNF25" s="116"/>
      <c r="BNM25" s="115"/>
      <c r="BNN25" s="116"/>
      <c r="BNU25" s="115"/>
      <c r="BNV25" s="116"/>
      <c r="BOC25" s="115"/>
      <c r="BOD25" s="116"/>
      <c r="BOK25" s="115"/>
      <c r="BOL25" s="116"/>
      <c r="BOS25" s="115"/>
      <c r="BOT25" s="116"/>
      <c r="BPA25" s="115"/>
      <c r="BPB25" s="116"/>
      <c r="BPI25" s="115"/>
      <c r="BPJ25" s="116"/>
      <c r="BPQ25" s="115"/>
      <c r="BPR25" s="116"/>
      <c r="BPY25" s="115"/>
      <c r="BPZ25" s="116"/>
      <c r="BQG25" s="115"/>
      <c r="BQH25" s="116"/>
      <c r="BQO25" s="115"/>
      <c r="BQP25" s="116"/>
      <c r="BQW25" s="115"/>
      <c r="BQX25" s="116"/>
      <c r="BRE25" s="115"/>
      <c r="BRF25" s="116"/>
      <c r="BRM25" s="115"/>
      <c r="BRN25" s="116"/>
      <c r="BRU25" s="115"/>
      <c r="BRV25" s="116"/>
      <c r="BSC25" s="115"/>
      <c r="BSD25" s="116"/>
      <c r="BSK25" s="115"/>
      <c r="BSL25" s="116"/>
      <c r="BSS25" s="115"/>
      <c r="BST25" s="116"/>
      <c r="BTA25" s="115"/>
      <c r="BTB25" s="116"/>
      <c r="BTI25" s="115"/>
      <c r="BTJ25" s="116"/>
      <c r="BTQ25" s="115"/>
      <c r="BTR25" s="116"/>
      <c r="BTY25" s="115"/>
      <c r="BTZ25" s="116"/>
      <c r="BUG25" s="115"/>
      <c r="BUH25" s="116"/>
      <c r="BUO25" s="115"/>
      <c r="BUP25" s="116"/>
      <c r="BUW25" s="115"/>
      <c r="BUX25" s="116"/>
      <c r="BVE25" s="115"/>
      <c r="BVF25" s="116"/>
      <c r="BVM25" s="115"/>
      <c r="BVN25" s="116"/>
      <c r="BVU25" s="115"/>
      <c r="BVV25" s="116"/>
      <c r="BWC25" s="115"/>
      <c r="BWD25" s="116"/>
      <c r="BWK25" s="115"/>
      <c r="BWL25" s="116"/>
      <c r="BWS25" s="115"/>
      <c r="BWT25" s="116"/>
      <c r="BXA25" s="115"/>
      <c r="BXB25" s="116"/>
      <c r="BXI25" s="115"/>
      <c r="BXJ25" s="116"/>
      <c r="BXQ25" s="115"/>
      <c r="BXR25" s="116"/>
      <c r="BXY25" s="115"/>
      <c r="BXZ25" s="116"/>
      <c r="BYG25" s="115"/>
      <c r="BYH25" s="116"/>
      <c r="BYO25" s="115"/>
      <c r="BYP25" s="116"/>
      <c r="BYW25" s="115"/>
      <c r="BYX25" s="116"/>
      <c r="BZE25" s="115"/>
      <c r="BZF25" s="116"/>
      <c r="BZM25" s="115"/>
      <c r="BZN25" s="116"/>
      <c r="BZU25" s="115"/>
      <c r="BZV25" s="116"/>
      <c r="CAC25" s="115"/>
      <c r="CAD25" s="116"/>
      <c r="CAK25" s="115"/>
      <c r="CAL25" s="116"/>
      <c r="CAS25" s="115"/>
      <c r="CAT25" s="116"/>
      <c r="CBA25" s="115"/>
      <c r="CBB25" s="116"/>
      <c r="CBI25" s="115"/>
      <c r="CBJ25" s="116"/>
      <c r="CBQ25" s="115"/>
      <c r="CBR25" s="116"/>
      <c r="CBY25" s="115"/>
      <c r="CBZ25" s="116"/>
      <c r="CCG25" s="115"/>
      <c r="CCH25" s="116"/>
      <c r="CCO25" s="115"/>
      <c r="CCP25" s="116"/>
      <c r="CCW25" s="115"/>
      <c r="CCX25" s="116"/>
      <c r="CDE25" s="115"/>
      <c r="CDF25" s="116"/>
      <c r="CDM25" s="115"/>
      <c r="CDN25" s="116"/>
      <c r="CDU25" s="115"/>
      <c r="CDV25" s="116"/>
      <c r="CEC25" s="115"/>
      <c r="CED25" s="116"/>
      <c r="CEK25" s="115"/>
      <c r="CEL25" s="116"/>
      <c r="CES25" s="115"/>
      <c r="CET25" s="116"/>
      <c r="CFA25" s="115"/>
      <c r="CFB25" s="116"/>
      <c r="CFI25" s="115"/>
      <c r="CFJ25" s="116"/>
      <c r="CFQ25" s="115"/>
      <c r="CFR25" s="116"/>
      <c r="CFY25" s="115"/>
      <c r="CFZ25" s="116"/>
      <c r="CGG25" s="115"/>
      <c r="CGH25" s="116"/>
      <c r="CGO25" s="115"/>
      <c r="CGP25" s="116"/>
      <c r="CGW25" s="115"/>
      <c r="CGX25" s="116"/>
      <c r="CHE25" s="115"/>
      <c r="CHF25" s="116"/>
      <c r="CHM25" s="115"/>
      <c r="CHN25" s="116"/>
      <c r="CHU25" s="115"/>
      <c r="CHV25" s="116"/>
      <c r="CIC25" s="115"/>
      <c r="CID25" s="116"/>
      <c r="CIK25" s="115"/>
      <c r="CIL25" s="116"/>
      <c r="CIS25" s="115"/>
      <c r="CIT25" s="116"/>
      <c r="CJA25" s="115"/>
      <c r="CJB25" s="116"/>
      <c r="CJI25" s="115"/>
      <c r="CJJ25" s="116"/>
      <c r="CJQ25" s="115"/>
      <c r="CJR25" s="116"/>
      <c r="CJY25" s="115"/>
      <c r="CJZ25" s="116"/>
      <c r="CKG25" s="115"/>
      <c r="CKH25" s="116"/>
      <c r="CKO25" s="115"/>
      <c r="CKP25" s="116"/>
      <c r="CKW25" s="115"/>
      <c r="CKX25" s="116"/>
      <c r="CLE25" s="115"/>
      <c r="CLF25" s="116"/>
      <c r="CLM25" s="115"/>
      <c r="CLN25" s="116"/>
      <c r="CLU25" s="115"/>
      <c r="CLV25" s="116"/>
      <c r="CMC25" s="115"/>
      <c r="CMD25" s="116"/>
      <c r="CMK25" s="115"/>
      <c r="CML25" s="116"/>
      <c r="CMS25" s="115"/>
      <c r="CMT25" s="116"/>
      <c r="CNA25" s="115"/>
      <c r="CNB25" s="116"/>
      <c r="CNI25" s="115"/>
      <c r="CNJ25" s="116"/>
      <c r="CNQ25" s="115"/>
      <c r="CNR25" s="116"/>
      <c r="CNY25" s="115"/>
      <c r="CNZ25" s="116"/>
      <c r="COG25" s="115"/>
      <c r="COH25" s="116"/>
      <c r="COO25" s="115"/>
      <c r="COP25" s="116"/>
      <c r="COW25" s="115"/>
      <c r="COX25" s="116"/>
      <c r="CPE25" s="115"/>
      <c r="CPF25" s="116"/>
      <c r="CPM25" s="115"/>
      <c r="CPN25" s="116"/>
      <c r="CPU25" s="115"/>
      <c r="CPV25" s="116"/>
      <c r="CQC25" s="115"/>
      <c r="CQD25" s="116"/>
      <c r="CQK25" s="115"/>
      <c r="CQL25" s="116"/>
      <c r="CQS25" s="115"/>
      <c r="CQT25" s="116"/>
      <c r="CRA25" s="115"/>
      <c r="CRB25" s="116"/>
      <c r="CRI25" s="115"/>
      <c r="CRJ25" s="116"/>
      <c r="CRQ25" s="115"/>
      <c r="CRR25" s="116"/>
      <c r="CRY25" s="115"/>
      <c r="CRZ25" s="116"/>
      <c r="CSG25" s="115"/>
      <c r="CSH25" s="116"/>
      <c r="CSO25" s="115"/>
      <c r="CSP25" s="116"/>
      <c r="CSW25" s="115"/>
      <c r="CSX25" s="116"/>
      <c r="CTE25" s="115"/>
      <c r="CTF25" s="116"/>
      <c r="CTM25" s="115"/>
      <c r="CTN25" s="116"/>
      <c r="CTU25" s="115"/>
      <c r="CTV25" s="116"/>
      <c r="CUC25" s="115"/>
      <c r="CUD25" s="116"/>
      <c r="CUK25" s="115"/>
      <c r="CUL25" s="116"/>
      <c r="CUS25" s="115"/>
      <c r="CUT25" s="116"/>
      <c r="CVA25" s="115"/>
      <c r="CVB25" s="116"/>
      <c r="CVI25" s="115"/>
      <c r="CVJ25" s="116"/>
      <c r="CVQ25" s="115"/>
      <c r="CVR25" s="116"/>
      <c r="CVY25" s="115"/>
      <c r="CVZ25" s="116"/>
      <c r="CWG25" s="115"/>
      <c r="CWH25" s="116"/>
      <c r="CWO25" s="115"/>
      <c r="CWP25" s="116"/>
      <c r="CWW25" s="115"/>
      <c r="CWX25" s="116"/>
      <c r="CXE25" s="115"/>
      <c r="CXF25" s="116"/>
      <c r="CXM25" s="115"/>
      <c r="CXN25" s="116"/>
      <c r="CXU25" s="115"/>
      <c r="CXV25" s="116"/>
      <c r="CYC25" s="115"/>
      <c r="CYD25" s="116"/>
      <c r="CYK25" s="115"/>
      <c r="CYL25" s="116"/>
      <c r="CYS25" s="115"/>
      <c r="CYT25" s="116"/>
      <c r="CZA25" s="115"/>
      <c r="CZB25" s="116"/>
      <c r="CZI25" s="115"/>
      <c r="CZJ25" s="116"/>
      <c r="CZQ25" s="115"/>
      <c r="CZR25" s="116"/>
      <c r="CZY25" s="115"/>
      <c r="CZZ25" s="116"/>
      <c r="DAG25" s="115"/>
      <c r="DAH25" s="116"/>
      <c r="DAO25" s="115"/>
      <c r="DAP25" s="116"/>
      <c r="DAW25" s="115"/>
      <c r="DAX25" s="116"/>
      <c r="DBE25" s="115"/>
      <c r="DBF25" s="116"/>
      <c r="DBM25" s="115"/>
      <c r="DBN25" s="116"/>
      <c r="DBU25" s="115"/>
      <c r="DBV25" s="116"/>
      <c r="DCC25" s="115"/>
      <c r="DCD25" s="116"/>
      <c r="DCK25" s="115"/>
      <c r="DCL25" s="116"/>
      <c r="DCS25" s="115"/>
      <c r="DCT25" s="116"/>
      <c r="DDA25" s="115"/>
      <c r="DDB25" s="116"/>
      <c r="DDI25" s="115"/>
      <c r="DDJ25" s="116"/>
      <c r="DDQ25" s="115"/>
      <c r="DDR25" s="116"/>
      <c r="DDY25" s="115"/>
      <c r="DDZ25" s="116"/>
      <c r="DEG25" s="115"/>
      <c r="DEH25" s="116"/>
      <c r="DEO25" s="115"/>
      <c r="DEP25" s="116"/>
      <c r="DEW25" s="115"/>
      <c r="DEX25" s="116"/>
      <c r="DFE25" s="115"/>
      <c r="DFF25" s="116"/>
      <c r="DFM25" s="115"/>
      <c r="DFN25" s="116"/>
      <c r="DFU25" s="115"/>
      <c r="DFV25" s="116"/>
      <c r="DGC25" s="115"/>
      <c r="DGD25" s="116"/>
      <c r="DGK25" s="115"/>
      <c r="DGL25" s="116"/>
      <c r="DGS25" s="115"/>
      <c r="DGT25" s="116"/>
      <c r="DHA25" s="115"/>
      <c r="DHB25" s="116"/>
      <c r="DHI25" s="115"/>
      <c r="DHJ25" s="116"/>
      <c r="DHQ25" s="115"/>
      <c r="DHR25" s="116"/>
      <c r="DHY25" s="115"/>
      <c r="DHZ25" s="116"/>
      <c r="DIG25" s="115"/>
      <c r="DIH25" s="116"/>
      <c r="DIO25" s="115"/>
      <c r="DIP25" s="116"/>
      <c r="DIW25" s="115"/>
      <c r="DIX25" s="116"/>
      <c r="DJE25" s="115"/>
      <c r="DJF25" s="116"/>
      <c r="DJM25" s="115"/>
      <c r="DJN25" s="116"/>
      <c r="DJU25" s="115"/>
      <c r="DJV25" s="116"/>
      <c r="DKC25" s="115"/>
      <c r="DKD25" s="116"/>
      <c r="DKK25" s="115"/>
      <c r="DKL25" s="116"/>
      <c r="DKS25" s="115"/>
      <c r="DKT25" s="116"/>
      <c r="DLA25" s="115"/>
      <c r="DLB25" s="116"/>
      <c r="DLI25" s="115"/>
      <c r="DLJ25" s="116"/>
      <c r="DLQ25" s="115"/>
      <c r="DLR25" s="116"/>
      <c r="DLY25" s="115"/>
      <c r="DLZ25" s="116"/>
      <c r="DMG25" s="115"/>
      <c r="DMH25" s="116"/>
      <c r="DMO25" s="115"/>
      <c r="DMP25" s="116"/>
      <c r="DMW25" s="115"/>
      <c r="DMX25" s="116"/>
      <c r="DNE25" s="115"/>
      <c r="DNF25" s="116"/>
      <c r="DNM25" s="115"/>
      <c r="DNN25" s="116"/>
      <c r="DNU25" s="115"/>
      <c r="DNV25" s="116"/>
      <c r="DOC25" s="115"/>
      <c r="DOD25" s="116"/>
      <c r="DOK25" s="115"/>
      <c r="DOL25" s="116"/>
      <c r="DOS25" s="115"/>
      <c r="DOT25" s="116"/>
      <c r="DPA25" s="115"/>
      <c r="DPB25" s="116"/>
      <c r="DPI25" s="115"/>
      <c r="DPJ25" s="116"/>
      <c r="DPQ25" s="115"/>
      <c r="DPR25" s="116"/>
      <c r="DPY25" s="115"/>
      <c r="DPZ25" s="116"/>
      <c r="DQG25" s="115"/>
      <c r="DQH25" s="116"/>
      <c r="DQO25" s="115"/>
      <c r="DQP25" s="116"/>
      <c r="DQW25" s="115"/>
      <c r="DQX25" s="116"/>
      <c r="DRE25" s="115"/>
      <c r="DRF25" s="116"/>
      <c r="DRM25" s="115"/>
      <c r="DRN25" s="116"/>
      <c r="DRU25" s="115"/>
      <c r="DRV25" s="116"/>
      <c r="DSC25" s="115"/>
      <c r="DSD25" s="116"/>
      <c r="DSK25" s="115"/>
      <c r="DSL25" s="116"/>
      <c r="DSS25" s="115"/>
      <c r="DST25" s="116"/>
      <c r="DTA25" s="115"/>
      <c r="DTB25" s="116"/>
      <c r="DTI25" s="115"/>
      <c r="DTJ25" s="116"/>
      <c r="DTQ25" s="115"/>
      <c r="DTR25" s="116"/>
      <c r="DTY25" s="115"/>
      <c r="DTZ25" s="116"/>
      <c r="DUG25" s="115"/>
      <c r="DUH25" s="116"/>
      <c r="DUO25" s="115"/>
      <c r="DUP25" s="116"/>
      <c r="DUW25" s="115"/>
      <c r="DUX25" s="116"/>
      <c r="DVE25" s="115"/>
      <c r="DVF25" s="116"/>
      <c r="DVM25" s="115"/>
      <c r="DVN25" s="116"/>
      <c r="DVU25" s="115"/>
      <c r="DVV25" s="116"/>
      <c r="DWC25" s="115"/>
      <c r="DWD25" s="116"/>
      <c r="DWK25" s="115"/>
      <c r="DWL25" s="116"/>
      <c r="DWS25" s="115"/>
      <c r="DWT25" s="116"/>
      <c r="DXA25" s="115"/>
      <c r="DXB25" s="116"/>
      <c r="DXI25" s="115"/>
      <c r="DXJ25" s="116"/>
      <c r="DXQ25" s="115"/>
      <c r="DXR25" s="116"/>
      <c r="DXY25" s="115"/>
      <c r="DXZ25" s="116"/>
      <c r="DYG25" s="115"/>
      <c r="DYH25" s="116"/>
      <c r="DYO25" s="115"/>
      <c r="DYP25" s="116"/>
      <c r="DYW25" s="115"/>
      <c r="DYX25" s="116"/>
      <c r="DZE25" s="115"/>
      <c r="DZF25" s="116"/>
      <c r="DZM25" s="115"/>
      <c r="DZN25" s="116"/>
      <c r="DZU25" s="115"/>
      <c r="DZV25" s="116"/>
      <c r="EAC25" s="115"/>
      <c r="EAD25" s="116"/>
      <c r="EAK25" s="115"/>
      <c r="EAL25" s="116"/>
      <c r="EAS25" s="115"/>
      <c r="EAT25" s="116"/>
      <c r="EBA25" s="115"/>
      <c r="EBB25" s="116"/>
      <c r="EBI25" s="115"/>
      <c r="EBJ25" s="116"/>
      <c r="EBQ25" s="115"/>
      <c r="EBR25" s="116"/>
      <c r="EBY25" s="115"/>
      <c r="EBZ25" s="116"/>
      <c r="ECG25" s="115"/>
      <c r="ECH25" s="116"/>
      <c r="ECO25" s="115"/>
      <c r="ECP25" s="116"/>
      <c r="ECW25" s="115"/>
      <c r="ECX25" s="116"/>
      <c r="EDE25" s="115"/>
      <c r="EDF25" s="116"/>
      <c r="EDM25" s="115"/>
      <c r="EDN25" s="116"/>
      <c r="EDU25" s="115"/>
      <c r="EDV25" s="116"/>
      <c r="EEC25" s="115"/>
      <c r="EED25" s="116"/>
      <c r="EEK25" s="115"/>
      <c r="EEL25" s="116"/>
      <c r="EES25" s="115"/>
      <c r="EET25" s="116"/>
      <c r="EFA25" s="115"/>
      <c r="EFB25" s="116"/>
      <c r="EFI25" s="115"/>
      <c r="EFJ25" s="116"/>
      <c r="EFQ25" s="115"/>
      <c r="EFR25" s="116"/>
      <c r="EFY25" s="115"/>
      <c r="EFZ25" s="116"/>
      <c r="EGG25" s="115"/>
      <c r="EGH25" s="116"/>
      <c r="EGO25" s="115"/>
      <c r="EGP25" s="116"/>
      <c r="EGW25" s="115"/>
      <c r="EGX25" s="116"/>
      <c r="EHE25" s="115"/>
      <c r="EHF25" s="116"/>
      <c r="EHM25" s="115"/>
      <c r="EHN25" s="116"/>
      <c r="EHU25" s="115"/>
      <c r="EHV25" s="116"/>
      <c r="EIC25" s="115"/>
      <c r="EID25" s="116"/>
      <c r="EIK25" s="115"/>
      <c r="EIL25" s="116"/>
      <c r="EIS25" s="115"/>
      <c r="EIT25" s="116"/>
      <c r="EJA25" s="115"/>
      <c r="EJB25" s="116"/>
      <c r="EJI25" s="115"/>
      <c r="EJJ25" s="116"/>
      <c r="EJQ25" s="115"/>
      <c r="EJR25" s="116"/>
      <c r="EJY25" s="115"/>
      <c r="EJZ25" s="116"/>
      <c r="EKG25" s="115"/>
      <c r="EKH25" s="116"/>
      <c r="EKO25" s="115"/>
      <c r="EKP25" s="116"/>
      <c r="EKW25" s="115"/>
      <c r="EKX25" s="116"/>
      <c r="ELE25" s="115"/>
      <c r="ELF25" s="116"/>
      <c r="ELM25" s="115"/>
      <c r="ELN25" s="116"/>
      <c r="ELU25" s="115"/>
      <c r="ELV25" s="116"/>
      <c r="EMC25" s="115"/>
      <c r="EMD25" s="116"/>
      <c r="EMK25" s="115"/>
      <c r="EML25" s="116"/>
      <c r="EMS25" s="115"/>
      <c r="EMT25" s="116"/>
      <c r="ENA25" s="115"/>
      <c r="ENB25" s="116"/>
      <c r="ENI25" s="115"/>
      <c r="ENJ25" s="116"/>
      <c r="ENQ25" s="115"/>
      <c r="ENR25" s="116"/>
      <c r="ENY25" s="115"/>
      <c r="ENZ25" s="116"/>
      <c r="EOG25" s="115"/>
      <c r="EOH25" s="116"/>
      <c r="EOO25" s="115"/>
      <c r="EOP25" s="116"/>
      <c r="EOW25" s="115"/>
      <c r="EOX25" s="116"/>
      <c r="EPE25" s="115"/>
      <c r="EPF25" s="116"/>
      <c r="EPM25" s="115"/>
      <c r="EPN25" s="116"/>
      <c r="EPU25" s="115"/>
      <c r="EPV25" s="116"/>
      <c r="EQC25" s="115"/>
      <c r="EQD25" s="116"/>
      <c r="EQK25" s="115"/>
      <c r="EQL25" s="116"/>
      <c r="EQS25" s="115"/>
      <c r="EQT25" s="116"/>
      <c r="ERA25" s="115"/>
      <c r="ERB25" s="116"/>
      <c r="ERI25" s="115"/>
      <c r="ERJ25" s="116"/>
      <c r="ERQ25" s="115"/>
      <c r="ERR25" s="116"/>
      <c r="ERY25" s="115"/>
      <c r="ERZ25" s="116"/>
      <c r="ESG25" s="115"/>
      <c r="ESH25" s="116"/>
      <c r="ESO25" s="115"/>
      <c r="ESP25" s="116"/>
      <c r="ESW25" s="115"/>
      <c r="ESX25" s="116"/>
      <c r="ETE25" s="115"/>
      <c r="ETF25" s="116"/>
      <c r="ETM25" s="115"/>
      <c r="ETN25" s="116"/>
      <c r="ETU25" s="115"/>
      <c r="ETV25" s="116"/>
      <c r="EUC25" s="115"/>
      <c r="EUD25" s="116"/>
      <c r="EUK25" s="115"/>
      <c r="EUL25" s="116"/>
      <c r="EUS25" s="115"/>
      <c r="EUT25" s="116"/>
      <c r="EVA25" s="115"/>
      <c r="EVB25" s="116"/>
      <c r="EVI25" s="115"/>
      <c r="EVJ25" s="116"/>
      <c r="EVQ25" s="115"/>
      <c r="EVR25" s="116"/>
      <c r="EVY25" s="115"/>
      <c r="EVZ25" s="116"/>
      <c r="EWG25" s="115"/>
      <c r="EWH25" s="116"/>
      <c r="EWO25" s="115"/>
      <c r="EWP25" s="116"/>
      <c r="EWW25" s="115"/>
      <c r="EWX25" s="116"/>
      <c r="EXE25" s="115"/>
      <c r="EXF25" s="116"/>
      <c r="EXM25" s="115"/>
      <c r="EXN25" s="116"/>
      <c r="EXU25" s="115"/>
      <c r="EXV25" s="116"/>
      <c r="EYC25" s="115"/>
      <c r="EYD25" s="116"/>
      <c r="EYK25" s="115"/>
      <c r="EYL25" s="116"/>
      <c r="EYS25" s="115"/>
      <c r="EYT25" s="116"/>
      <c r="EZA25" s="115"/>
      <c r="EZB25" s="116"/>
      <c r="EZI25" s="115"/>
      <c r="EZJ25" s="116"/>
      <c r="EZQ25" s="115"/>
      <c r="EZR25" s="116"/>
      <c r="EZY25" s="115"/>
      <c r="EZZ25" s="116"/>
      <c r="FAG25" s="115"/>
      <c r="FAH25" s="116"/>
      <c r="FAO25" s="115"/>
      <c r="FAP25" s="116"/>
      <c r="FAW25" s="115"/>
      <c r="FAX25" s="116"/>
      <c r="FBE25" s="115"/>
      <c r="FBF25" s="116"/>
      <c r="FBM25" s="115"/>
      <c r="FBN25" s="116"/>
      <c r="FBU25" s="115"/>
      <c r="FBV25" s="116"/>
      <c r="FCC25" s="115"/>
      <c r="FCD25" s="116"/>
      <c r="FCK25" s="115"/>
      <c r="FCL25" s="116"/>
      <c r="FCS25" s="115"/>
      <c r="FCT25" s="116"/>
      <c r="FDA25" s="115"/>
      <c r="FDB25" s="116"/>
      <c r="FDI25" s="115"/>
      <c r="FDJ25" s="116"/>
      <c r="FDQ25" s="115"/>
      <c r="FDR25" s="116"/>
      <c r="FDY25" s="115"/>
      <c r="FDZ25" s="116"/>
      <c r="FEG25" s="115"/>
      <c r="FEH25" s="116"/>
      <c r="FEO25" s="115"/>
      <c r="FEP25" s="116"/>
      <c r="FEW25" s="115"/>
      <c r="FEX25" s="116"/>
      <c r="FFE25" s="115"/>
      <c r="FFF25" s="116"/>
      <c r="FFM25" s="115"/>
      <c r="FFN25" s="116"/>
      <c r="FFU25" s="115"/>
      <c r="FFV25" s="116"/>
      <c r="FGC25" s="115"/>
      <c r="FGD25" s="116"/>
      <c r="FGK25" s="115"/>
      <c r="FGL25" s="116"/>
      <c r="FGS25" s="115"/>
      <c r="FGT25" s="116"/>
      <c r="FHA25" s="115"/>
      <c r="FHB25" s="116"/>
      <c r="FHI25" s="115"/>
      <c r="FHJ25" s="116"/>
      <c r="FHQ25" s="115"/>
      <c r="FHR25" s="116"/>
      <c r="FHY25" s="115"/>
      <c r="FHZ25" s="116"/>
      <c r="FIG25" s="115"/>
      <c r="FIH25" s="116"/>
      <c r="FIO25" s="115"/>
      <c r="FIP25" s="116"/>
      <c r="FIW25" s="115"/>
      <c r="FIX25" s="116"/>
      <c r="FJE25" s="115"/>
      <c r="FJF25" s="116"/>
      <c r="FJM25" s="115"/>
      <c r="FJN25" s="116"/>
      <c r="FJU25" s="115"/>
      <c r="FJV25" s="116"/>
      <c r="FKC25" s="115"/>
      <c r="FKD25" s="116"/>
      <c r="FKK25" s="115"/>
      <c r="FKL25" s="116"/>
      <c r="FKS25" s="115"/>
      <c r="FKT25" s="116"/>
      <c r="FLA25" s="115"/>
      <c r="FLB25" s="116"/>
      <c r="FLI25" s="115"/>
      <c r="FLJ25" s="116"/>
      <c r="FLQ25" s="115"/>
      <c r="FLR25" s="116"/>
      <c r="FLY25" s="115"/>
      <c r="FLZ25" s="116"/>
      <c r="FMG25" s="115"/>
      <c r="FMH25" s="116"/>
      <c r="FMO25" s="115"/>
      <c r="FMP25" s="116"/>
      <c r="FMW25" s="115"/>
      <c r="FMX25" s="116"/>
      <c r="FNE25" s="115"/>
      <c r="FNF25" s="116"/>
      <c r="FNM25" s="115"/>
      <c r="FNN25" s="116"/>
      <c r="FNU25" s="115"/>
      <c r="FNV25" s="116"/>
      <c r="FOC25" s="115"/>
      <c r="FOD25" s="116"/>
      <c r="FOK25" s="115"/>
      <c r="FOL25" s="116"/>
      <c r="FOS25" s="115"/>
      <c r="FOT25" s="116"/>
      <c r="FPA25" s="115"/>
      <c r="FPB25" s="116"/>
      <c r="FPI25" s="115"/>
      <c r="FPJ25" s="116"/>
      <c r="FPQ25" s="115"/>
      <c r="FPR25" s="116"/>
      <c r="FPY25" s="115"/>
      <c r="FPZ25" s="116"/>
      <c r="FQG25" s="115"/>
      <c r="FQH25" s="116"/>
      <c r="FQO25" s="115"/>
      <c r="FQP25" s="116"/>
      <c r="FQW25" s="115"/>
      <c r="FQX25" s="116"/>
      <c r="FRE25" s="115"/>
      <c r="FRF25" s="116"/>
      <c r="FRM25" s="115"/>
      <c r="FRN25" s="116"/>
      <c r="FRU25" s="115"/>
      <c r="FRV25" s="116"/>
      <c r="FSC25" s="115"/>
      <c r="FSD25" s="116"/>
      <c r="FSK25" s="115"/>
      <c r="FSL25" s="116"/>
      <c r="FSS25" s="115"/>
      <c r="FST25" s="116"/>
      <c r="FTA25" s="115"/>
      <c r="FTB25" s="116"/>
      <c r="FTI25" s="115"/>
      <c r="FTJ25" s="116"/>
      <c r="FTQ25" s="115"/>
      <c r="FTR25" s="116"/>
      <c r="FTY25" s="115"/>
      <c r="FTZ25" s="116"/>
      <c r="FUG25" s="115"/>
      <c r="FUH25" s="116"/>
      <c r="FUO25" s="115"/>
      <c r="FUP25" s="116"/>
      <c r="FUW25" s="115"/>
      <c r="FUX25" s="116"/>
      <c r="FVE25" s="115"/>
      <c r="FVF25" s="116"/>
      <c r="FVM25" s="115"/>
      <c r="FVN25" s="116"/>
      <c r="FVU25" s="115"/>
      <c r="FVV25" s="116"/>
      <c r="FWC25" s="115"/>
      <c r="FWD25" s="116"/>
      <c r="FWK25" s="115"/>
      <c r="FWL25" s="116"/>
      <c r="FWS25" s="115"/>
      <c r="FWT25" s="116"/>
      <c r="FXA25" s="115"/>
      <c r="FXB25" s="116"/>
      <c r="FXI25" s="115"/>
      <c r="FXJ25" s="116"/>
      <c r="FXQ25" s="115"/>
      <c r="FXR25" s="116"/>
      <c r="FXY25" s="115"/>
      <c r="FXZ25" s="116"/>
      <c r="FYG25" s="115"/>
      <c r="FYH25" s="116"/>
      <c r="FYO25" s="115"/>
      <c r="FYP25" s="116"/>
      <c r="FYW25" s="115"/>
      <c r="FYX25" s="116"/>
      <c r="FZE25" s="115"/>
      <c r="FZF25" s="116"/>
      <c r="FZM25" s="115"/>
      <c r="FZN25" s="116"/>
      <c r="FZU25" s="115"/>
      <c r="FZV25" s="116"/>
      <c r="GAC25" s="115"/>
      <c r="GAD25" s="116"/>
      <c r="GAK25" s="115"/>
      <c r="GAL25" s="116"/>
      <c r="GAS25" s="115"/>
      <c r="GAT25" s="116"/>
      <c r="GBA25" s="115"/>
      <c r="GBB25" s="116"/>
      <c r="GBI25" s="115"/>
      <c r="GBJ25" s="116"/>
      <c r="GBQ25" s="115"/>
      <c r="GBR25" s="116"/>
      <c r="GBY25" s="115"/>
      <c r="GBZ25" s="116"/>
      <c r="GCG25" s="115"/>
      <c r="GCH25" s="116"/>
      <c r="GCO25" s="115"/>
      <c r="GCP25" s="116"/>
      <c r="GCW25" s="115"/>
      <c r="GCX25" s="116"/>
      <c r="GDE25" s="115"/>
      <c r="GDF25" s="116"/>
      <c r="GDM25" s="115"/>
      <c r="GDN25" s="116"/>
      <c r="GDU25" s="115"/>
      <c r="GDV25" s="116"/>
      <c r="GEC25" s="115"/>
      <c r="GED25" s="116"/>
      <c r="GEK25" s="115"/>
      <c r="GEL25" s="116"/>
      <c r="GES25" s="115"/>
      <c r="GET25" s="116"/>
      <c r="GFA25" s="115"/>
      <c r="GFB25" s="116"/>
      <c r="GFI25" s="115"/>
      <c r="GFJ25" s="116"/>
      <c r="GFQ25" s="115"/>
      <c r="GFR25" s="116"/>
      <c r="GFY25" s="115"/>
      <c r="GFZ25" s="116"/>
      <c r="GGG25" s="115"/>
      <c r="GGH25" s="116"/>
      <c r="GGO25" s="115"/>
      <c r="GGP25" s="116"/>
      <c r="GGW25" s="115"/>
      <c r="GGX25" s="116"/>
      <c r="GHE25" s="115"/>
      <c r="GHF25" s="116"/>
      <c r="GHM25" s="115"/>
      <c r="GHN25" s="116"/>
      <c r="GHU25" s="115"/>
      <c r="GHV25" s="116"/>
      <c r="GIC25" s="115"/>
      <c r="GID25" s="116"/>
      <c r="GIK25" s="115"/>
      <c r="GIL25" s="116"/>
      <c r="GIS25" s="115"/>
      <c r="GIT25" s="116"/>
      <c r="GJA25" s="115"/>
      <c r="GJB25" s="116"/>
      <c r="GJI25" s="115"/>
      <c r="GJJ25" s="116"/>
      <c r="GJQ25" s="115"/>
      <c r="GJR25" s="116"/>
      <c r="GJY25" s="115"/>
      <c r="GJZ25" s="116"/>
      <c r="GKG25" s="115"/>
      <c r="GKH25" s="116"/>
      <c r="GKO25" s="115"/>
      <c r="GKP25" s="116"/>
      <c r="GKW25" s="115"/>
      <c r="GKX25" s="116"/>
      <c r="GLE25" s="115"/>
      <c r="GLF25" s="116"/>
      <c r="GLM25" s="115"/>
      <c r="GLN25" s="116"/>
      <c r="GLU25" s="115"/>
      <c r="GLV25" s="116"/>
      <c r="GMC25" s="115"/>
      <c r="GMD25" s="116"/>
      <c r="GMK25" s="115"/>
      <c r="GML25" s="116"/>
      <c r="GMS25" s="115"/>
      <c r="GMT25" s="116"/>
      <c r="GNA25" s="115"/>
      <c r="GNB25" s="116"/>
      <c r="GNI25" s="115"/>
      <c r="GNJ25" s="116"/>
      <c r="GNQ25" s="115"/>
      <c r="GNR25" s="116"/>
      <c r="GNY25" s="115"/>
      <c r="GNZ25" s="116"/>
      <c r="GOG25" s="115"/>
      <c r="GOH25" s="116"/>
      <c r="GOO25" s="115"/>
      <c r="GOP25" s="116"/>
      <c r="GOW25" s="115"/>
      <c r="GOX25" s="116"/>
      <c r="GPE25" s="115"/>
      <c r="GPF25" s="116"/>
      <c r="GPM25" s="115"/>
      <c r="GPN25" s="116"/>
      <c r="GPU25" s="115"/>
      <c r="GPV25" s="116"/>
      <c r="GQC25" s="115"/>
      <c r="GQD25" s="116"/>
      <c r="GQK25" s="115"/>
      <c r="GQL25" s="116"/>
      <c r="GQS25" s="115"/>
      <c r="GQT25" s="116"/>
      <c r="GRA25" s="115"/>
      <c r="GRB25" s="116"/>
      <c r="GRI25" s="115"/>
      <c r="GRJ25" s="116"/>
      <c r="GRQ25" s="115"/>
      <c r="GRR25" s="116"/>
      <c r="GRY25" s="115"/>
      <c r="GRZ25" s="116"/>
      <c r="GSG25" s="115"/>
      <c r="GSH25" s="116"/>
      <c r="GSO25" s="115"/>
      <c r="GSP25" s="116"/>
      <c r="GSW25" s="115"/>
      <c r="GSX25" s="116"/>
      <c r="GTE25" s="115"/>
      <c r="GTF25" s="116"/>
      <c r="GTM25" s="115"/>
      <c r="GTN25" s="116"/>
      <c r="GTU25" s="115"/>
      <c r="GTV25" s="116"/>
      <c r="GUC25" s="115"/>
      <c r="GUD25" s="116"/>
      <c r="GUK25" s="115"/>
      <c r="GUL25" s="116"/>
      <c r="GUS25" s="115"/>
      <c r="GUT25" s="116"/>
      <c r="GVA25" s="115"/>
      <c r="GVB25" s="116"/>
      <c r="GVI25" s="115"/>
      <c r="GVJ25" s="116"/>
      <c r="GVQ25" s="115"/>
      <c r="GVR25" s="116"/>
      <c r="GVY25" s="115"/>
      <c r="GVZ25" s="116"/>
      <c r="GWG25" s="115"/>
      <c r="GWH25" s="116"/>
      <c r="GWO25" s="115"/>
      <c r="GWP25" s="116"/>
      <c r="GWW25" s="115"/>
      <c r="GWX25" s="116"/>
      <c r="GXE25" s="115"/>
      <c r="GXF25" s="116"/>
      <c r="GXM25" s="115"/>
      <c r="GXN25" s="116"/>
      <c r="GXU25" s="115"/>
      <c r="GXV25" s="116"/>
      <c r="GYC25" s="115"/>
      <c r="GYD25" s="116"/>
      <c r="GYK25" s="115"/>
      <c r="GYL25" s="116"/>
      <c r="GYS25" s="115"/>
      <c r="GYT25" s="116"/>
      <c r="GZA25" s="115"/>
      <c r="GZB25" s="116"/>
      <c r="GZI25" s="115"/>
      <c r="GZJ25" s="116"/>
      <c r="GZQ25" s="115"/>
      <c r="GZR25" s="116"/>
      <c r="GZY25" s="115"/>
      <c r="GZZ25" s="116"/>
      <c r="HAG25" s="115"/>
      <c r="HAH25" s="116"/>
      <c r="HAO25" s="115"/>
      <c r="HAP25" s="116"/>
      <c r="HAW25" s="115"/>
      <c r="HAX25" s="116"/>
      <c r="HBE25" s="115"/>
      <c r="HBF25" s="116"/>
      <c r="HBM25" s="115"/>
      <c r="HBN25" s="116"/>
      <c r="HBU25" s="115"/>
      <c r="HBV25" s="116"/>
      <c r="HCC25" s="115"/>
      <c r="HCD25" s="116"/>
      <c r="HCK25" s="115"/>
      <c r="HCL25" s="116"/>
      <c r="HCS25" s="115"/>
      <c r="HCT25" s="116"/>
      <c r="HDA25" s="115"/>
      <c r="HDB25" s="116"/>
      <c r="HDI25" s="115"/>
      <c r="HDJ25" s="116"/>
      <c r="HDQ25" s="115"/>
      <c r="HDR25" s="116"/>
      <c r="HDY25" s="115"/>
      <c r="HDZ25" s="116"/>
      <c r="HEG25" s="115"/>
      <c r="HEH25" s="116"/>
      <c r="HEO25" s="115"/>
      <c r="HEP25" s="116"/>
      <c r="HEW25" s="115"/>
      <c r="HEX25" s="116"/>
      <c r="HFE25" s="115"/>
      <c r="HFF25" s="116"/>
      <c r="HFM25" s="115"/>
      <c r="HFN25" s="116"/>
      <c r="HFU25" s="115"/>
      <c r="HFV25" s="116"/>
      <c r="HGC25" s="115"/>
      <c r="HGD25" s="116"/>
      <c r="HGK25" s="115"/>
      <c r="HGL25" s="116"/>
      <c r="HGS25" s="115"/>
      <c r="HGT25" s="116"/>
      <c r="HHA25" s="115"/>
      <c r="HHB25" s="116"/>
      <c r="HHI25" s="115"/>
      <c r="HHJ25" s="116"/>
      <c r="HHQ25" s="115"/>
      <c r="HHR25" s="116"/>
      <c r="HHY25" s="115"/>
      <c r="HHZ25" s="116"/>
      <c r="HIG25" s="115"/>
      <c r="HIH25" s="116"/>
      <c r="HIO25" s="115"/>
      <c r="HIP25" s="116"/>
      <c r="HIW25" s="115"/>
      <c r="HIX25" s="116"/>
      <c r="HJE25" s="115"/>
      <c r="HJF25" s="116"/>
      <c r="HJM25" s="115"/>
      <c r="HJN25" s="116"/>
      <c r="HJU25" s="115"/>
      <c r="HJV25" s="116"/>
      <c r="HKC25" s="115"/>
      <c r="HKD25" s="116"/>
      <c r="HKK25" s="115"/>
      <c r="HKL25" s="116"/>
      <c r="HKS25" s="115"/>
      <c r="HKT25" s="116"/>
      <c r="HLA25" s="115"/>
      <c r="HLB25" s="116"/>
      <c r="HLI25" s="115"/>
      <c r="HLJ25" s="116"/>
      <c r="HLQ25" s="115"/>
      <c r="HLR25" s="116"/>
      <c r="HLY25" s="115"/>
      <c r="HLZ25" s="116"/>
      <c r="HMG25" s="115"/>
      <c r="HMH25" s="116"/>
      <c r="HMO25" s="115"/>
      <c r="HMP25" s="116"/>
      <c r="HMW25" s="115"/>
      <c r="HMX25" s="116"/>
      <c r="HNE25" s="115"/>
      <c r="HNF25" s="116"/>
      <c r="HNM25" s="115"/>
      <c r="HNN25" s="116"/>
      <c r="HNU25" s="115"/>
      <c r="HNV25" s="116"/>
      <c r="HOC25" s="115"/>
      <c r="HOD25" s="116"/>
      <c r="HOK25" s="115"/>
      <c r="HOL25" s="116"/>
      <c r="HOS25" s="115"/>
      <c r="HOT25" s="116"/>
      <c r="HPA25" s="115"/>
      <c r="HPB25" s="116"/>
      <c r="HPI25" s="115"/>
      <c r="HPJ25" s="116"/>
      <c r="HPQ25" s="115"/>
      <c r="HPR25" s="116"/>
      <c r="HPY25" s="115"/>
      <c r="HPZ25" s="116"/>
      <c r="HQG25" s="115"/>
      <c r="HQH25" s="116"/>
      <c r="HQO25" s="115"/>
      <c r="HQP25" s="116"/>
      <c r="HQW25" s="115"/>
      <c r="HQX25" s="116"/>
      <c r="HRE25" s="115"/>
      <c r="HRF25" s="116"/>
      <c r="HRM25" s="115"/>
      <c r="HRN25" s="116"/>
      <c r="HRU25" s="115"/>
      <c r="HRV25" s="116"/>
      <c r="HSC25" s="115"/>
      <c r="HSD25" s="116"/>
      <c r="HSK25" s="115"/>
      <c r="HSL25" s="116"/>
      <c r="HSS25" s="115"/>
      <c r="HST25" s="116"/>
      <c r="HTA25" s="115"/>
      <c r="HTB25" s="116"/>
      <c r="HTI25" s="115"/>
      <c r="HTJ25" s="116"/>
      <c r="HTQ25" s="115"/>
      <c r="HTR25" s="116"/>
      <c r="HTY25" s="115"/>
      <c r="HTZ25" s="116"/>
      <c r="HUG25" s="115"/>
      <c r="HUH25" s="116"/>
      <c r="HUO25" s="115"/>
      <c r="HUP25" s="116"/>
      <c r="HUW25" s="115"/>
      <c r="HUX25" s="116"/>
      <c r="HVE25" s="115"/>
      <c r="HVF25" s="116"/>
      <c r="HVM25" s="115"/>
      <c r="HVN25" s="116"/>
      <c r="HVU25" s="115"/>
      <c r="HVV25" s="116"/>
      <c r="HWC25" s="115"/>
      <c r="HWD25" s="116"/>
      <c r="HWK25" s="115"/>
      <c r="HWL25" s="116"/>
      <c r="HWS25" s="115"/>
      <c r="HWT25" s="116"/>
      <c r="HXA25" s="115"/>
      <c r="HXB25" s="116"/>
      <c r="HXI25" s="115"/>
      <c r="HXJ25" s="116"/>
      <c r="HXQ25" s="115"/>
      <c r="HXR25" s="116"/>
      <c r="HXY25" s="115"/>
      <c r="HXZ25" s="116"/>
      <c r="HYG25" s="115"/>
      <c r="HYH25" s="116"/>
      <c r="HYO25" s="115"/>
      <c r="HYP25" s="116"/>
      <c r="HYW25" s="115"/>
      <c r="HYX25" s="116"/>
      <c r="HZE25" s="115"/>
      <c r="HZF25" s="116"/>
      <c r="HZM25" s="115"/>
      <c r="HZN25" s="116"/>
      <c r="HZU25" s="115"/>
      <c r="HZV25" s="116"/>
      <c r="IAC25" s="115"/>
      <c r="IAD25" s="116"/>
      <c r="IAK25" s="115"/>
      <c r="IAL25" s="116"/>
      <c r="IAS25" s="115"/>
      <c r="IAT25" s="116"/>
      <c r="IBA25" s="115"/>
      <c r="IBB25" s="116"/>
      <c r="IBI25" s="115"/>
      <c r="IBJ25" s="116"/>
      <c r="IBQ25" s="115"/>
      <c r="IBR25" s="116"/>
      <c r="IBY25" s="115"/>
      <c r="IBZ25" s="116"/>
      <c r="ICG25" s="115"/>
      <c r="ICH25" s="116"/>
      <c r="ICO25" s="115"/>
      <c r="ICP25" s="116"/>
      <c r="ICW25" s="115"/>
      <c r="ICX25" s="116"/>
      <c r="IDE25" s="115"/>
      <c r="IDF25" s="116"/>
      <c r="IDM25" s="115"/>
      <c r="IDN25" s="116"/>
      <c r="IDU25" s="115"/>
      <c r="IDV25" s="116"/>
      <c r="IEC25" s="115"/>
      <c r="IED25" s="116"/>
      <c r="IEK25" s="115"/>
      <c r="IEL25" s="116"/>
      <c r="IES25" s="115"/>
      <c r="IET25" s="116"/>
      <c r="IFA25" s="115"/>
      <c r="IFB25" s="116"/>
      <c r="IFI25" s="115"/>
      <c r="IFJ25" s="116"/>
      <c r="IFQ25" s="115"/>
      <c r="IFR25" s="116"/>
      <c r="IFY25" s="115"/>
      <c r="IFZ25" s="116"/>
      <c r="IGG25" s="115"/>
      <c r="IGH25" s="116"/>
      <c r="IGO25" s="115"/>
      <c r="IGP25" s="116"/>
      <c r="IGW25" s="115"/>
      <c r="IGX25" s="116"/>
      <c r="IHE25" s="115"/>
      <c r="IHF25" s="116"/>
      <c r="IHM25" s="115"/>
      <c r="IHN25" s="116"/>
      <c r="IHU25" s="115"/>
      <c r="IHV25" s="116"/>
      <c r="IIC25" s="115"/>
      <c r="IID25" s="116"/>
      <c r="IIK25" s="115"/>
      <c r="IIL25" s="116"/>
      <c r="IIS25" s="115"/>
      <c r="IIT25" s="116"/>
      <c r="IJA25" s="115"/>
      <c r="IJB25" s="116"/>
      <c r="IJI25" s="115"/>
      <c r="IJJ25" s="116"/>
      <c r="IJQ25" s="115"/>
      <c r="IJR25" s="116"/>
      <c r="IJY25" s="115"/>
      <c r="IJZ25" s="116"/>
      <c r="IKG25" s="115"/>
      <c r="IKH25" s="116"/>
      <c r="IKO25" s="115"/>
      <c r="IKP25" s="116"/>
      <c r="IKW25" s="115"/>
      <c r="IKX25" s="116"/>
      <c r="ILE25" s="115"/>
      <c r="ILF25" s="116"/>
      <c r="ILM25" s="115"/>
      <c r="ILN25" s="116"/>
      <c r="ILU25" s="115"/>
      <c r="ILV25" s="116"/>
      <c r="IMC25" s="115"/>
      <c r="IMD25" s="116"/>
      <c r="IMK25" s="115"/>
      <c r="IML25" s="116"/>
      <c r="IMS25" s="115"/>
      <c r="IMT25" s="116"/>
      <c r="INA25" s="115"/>
      <c r="INB25" s="116"/>
      <c r="INI25" s="115"/>
      <c r="INJ25" s="116"/>
      <c r="INQ25" s="115"/>
      <c r="INR25" s="116"/>
      <c r="INY25" s="115"/>
      <c r="INZ25" s="116"/>
      <c r="IOG25" s="115"/>
      <c r="IOH25" s="116"/>
      <c r="IOO25" s="115"/>
      <c r="IOP25" s="116"/>
      <c r="IOW25" s="115"/>
      <c r="IOX25" s="116"/>
      <c r="IPE25" s="115"/>
      <c r="IPF25" s="116"/>
      <c r="IPM25" s="115"/>
      <c r="IPN25" s="116"/>
      <c r="IPU25" s="115"/>
      <c r="IPV25" s="116"/>
      <c r="IQC25" s="115"/>
      <c r="IQD25" s="116"/>
      <c r="IQK25" s="115"/>
      <c r="IQL25" s="116"/>
      <c r="IQS25" s="115"/>
      <c r="IQT25" s="116"/>
      <c r="IRA25" s="115"/>
      <c r="IRB25" s="116"/>
      <c r="IRI25" s="115"/>
      <c r="IRJ25" s="116"/>
      <c r="IRQ25" s="115"/>
      <c r="IRR25" s="116"/>
      <c r="IRY25" s="115"/>
      <c r="IRZ25" s="116"/>
      <c r="ISG25" s="115"/>
      <c r="ISH25" s="116"/>
      <c r="ISO25" s="115"/>
      <c r="ISP25" s="116"/>
      <c r="ISW25" s="115"/>
      <c r="ISX25" s="116"/>
      <c r="ITE25" s="115"/>
      <c r="ITF25" s="116"/>
      <c r="ITM25" s="115"/>
      <c r="ITN25" s="116"/>
      <c r="ITU25" s="115"/>
      <c r="ITV25" s="116"/>
      <c r="IUC25" s="115"/>
      <c r="IUD25" s="116"/>
      <c r="IUK25" s="115"/>
      <c r="IUL25" s="116"/>
      <c r="IUS25" s="115"/>
      <c r="IUT25" s="116"/>
      <c r="IVA25" s="115"/>
      <c r="IVB25" s="116"/>
      <c r="IVI25" s="115"/>
      <c r="IVJ25" s="116"/>
      <c r="IVQ25" s="115"/>
      <c r="IVR25" s="116"/>
      <c r="IVY25" s="115"/>
      <c r="IVZ25" s="116"/>
      <c r="IWG25" s="115"/>
      <c r="IWH25" s="116"/>
      <c r="IWO25" s="115"/>
      <c r="IWP25" s="116"/>
      <c r="IWW25" s="115"/>
      <c r="IWX25" s="116"/>
      <c r="IXE25" s="115"/>
      <c r="IXF25" s="116"/>
      <c r="IXM25" s="115"/>
      <c r="IXN25" s="116"/>
      <c r="IXU25" s="115"/>
      <c r="IXV25" s="116"/>
      <c r="IYC25" s="115"/>
      <c r="IYD25" s="116"/>
      <c r="IYK25" s="115"/>
      <c r="IYL25" s="116"/>
      <c r="IYS25" s="115"/>
      <c r="IYT25" s="116"/>
      <c r="IZA25" s="115"/>
      <c r="IZB25" s="116"/>
      <c r="IZI25" s="115"/>
      <c r="IZJ25" s="116"/>
      <c r="IZQ25" s="115"/>
      <c r="IZR25" s="116"/>
      <c r="IZY25" s="115"/>
      <c r="IZZ25" s="116"/>
      <c r="JAG25" s="115"/>
      <c r="JAH25" s="116"/>
      <c r="JAO25" s="115"/>
      <c r="JAP25" s="116"/>
      <c r="JAW25" s="115"/>
      <c r="JAX25" s="116"/>
      <c r="JBE25" s="115"/>
      <c r="JBF25" s="116"/>
      <c r="JBM25" s="115"/>
      <c r="JBN25" s="116"/>
      <c r="JBU25" s="115"/>
      <c r="JBV25" s="116"/>
      <c r="JCC25" s="115"/>
      <c r="JCD25" s="116"/>
      <c r="JCK25" s="115"/>
      <c r="JCL25" s="116"/>
      <c r="JCS25" s="115"/>
      <c r="JCT25" s="116"/>
      <c r="JDA25" s="115"/>
      <c r="JDB25" s="116"/>
      <c r="JDI25" s="115"/>
      <c r="JDJ25" s="116"/>
      <c r="JDQ25" s="115"/>
      <c r="JDR25" s="116"/>
      <c r="JDY25" s="115"/>
      <c r="JDZ25" s="116"/>
      <c r="JEG25" s="115"/>
      <c r="JEH25" s="116"/>
      <c r="JEO25" s="115"/>
      <c r="JEP25" s="116"/>
      <c r="JEW25" s="115"/>
      <c r="JEX25" s="116"/>
      <c r="JFE25" s="115"/>
      <c r="JFF25" s="116"/>
      <c r="JFM25" s="115"/>
      <c r="JFN25" s="116"/>
      <c r="JFU25" s="115"/>
      <c r="JFV25" s="116"/>
      <c r="JGC25" s="115"/>
      <c r="JGD25" s="116"/>
      <c r="JGK25" s="115"/>
      <c r="JGL25" s="116"/>
      <c r="JGS25" s="115"/>
      <c r="JGT25" s="116"/>
      <c r="JHA25" s="115"/>
      <c r="JHB25" s="116"/>
      <c r="JHI25" s="115"/>
      <c r="JHJ25" s="116"/>
      <c r="JHQ25" s="115"/>
      <c r="JHR25" s="116"/>
      <c r="JHY25" s="115"/>
      <c r="JHZ25" s="116"/>
      <c r="JIG25" s="115"/>
      <c r="JIH25" s="116"/>
      <c r="JIO25" s="115"/>
      <c r="JIP25" s="116"/>
      <c r="JIW25" s="115"/>
      <c r="JIX25" s="116"/>
      <c r="JJE25" s="115"/>
      <c r="JJF25" s="116"/>
      <c r="JJM25" s="115"/>
      <c r="JJN25" s="116"/>
      <c r="JJU25" s="115"/>
      <c r="JJV25" s="116"/>
      <c r="JKC25" s="115"/>
      <c r="JKD25" s="116"/>
      <c r="JKK25" s="115"/>
      <c r="JKL25" s="116"/>
      <c r="JKS25" s="115"/>
      <c r="JKT25" s="116"/>
      <c r="JLA25" s="115"/>
      <c r="JLB25" s="116"/>
      <c r="JLI25" s="115"/>
      <c r="JLJ25" s="116"/>
      <c r="JLQ25" s="115"/>
      <c r="JLR25" s="116"/>
      <c r="JLY25" s="115"/>
      <c r="JLZ25" s="116"/>
      <c r="JMG25" s="115"/>
      <c r="JMH25" s="116"/>
      <c r="JMO25" s="115"/>
      <c r="JMP25" s="116"/>
      <c r="JMW25" s="115"/>
      <c r="JMX25" s="116"/>
      <c r="JNE25" s="115"/>
      <c r="JNF25" s="116"/>
      <c r="JNM25" s="115"/>
      <c r="JNN25" s="116"/>
      <c r="JNU25" s="115"/>
      <c r="JNV25" s="116"/>
      <c r="JOC25" s="115"/>
      <c r="JOD25" s="116"/>
      <c r="JOK25" s="115"/>
      <c r="JOL25" s="116"/>
      <c r="JOS25" s="115"/>
      <c r="JOT25" s="116"/>
      <c r="JPA25" s="115"/>
      <c r="JPB25" s="116"/>
      <c r="JPI25" s="115"/>
      <c r="JPJ25" s="116"/>
      <c r="JPQ25" s="115"/>
      <c r="JPR25" s="116"/>
      <c r="JPY25" s="115"/>
      <c r="JPZ25" s="116"/>
      <c r="JQG25" s="115"/>
      <c r="JQH25" s="116"/>
      <c r="JQO25" s="115"/>
      <c r="JQP25" s="116"/>
      <c r="JQW25" s="115"/>
      <c r="JQX25" s="116"/>
      <c r="JRE25" s="115"/>
      <c r="JRF25" s="116"/>
      <c r="JRM25" s="115"/>
      <c r="JRN25" s="116"/>
      <c r="JRU25" s="115"/>
      <c r="JRV25" s="116"/>
      <c r="JSC25" s="115"/>
      <c r="JSD25" s="116"/>
      <c r="JSK25" s="115"/>
      <c r="JSL25" s="116"/>
      <c r="JSS25" s="115"/>
      <c r="JST25" s="116"/>
      <c r="JTA25" s="115"/>
      <c r="JTB25" s="116"/>
      <c r="JTI25" s="115"/>
      <c r="JTJ25" s="116"/>
      <c r="JTQ25" s="115"/>
      <c r="JTR25" s="116"/>
      <c r="JTY25" s="115"/>
      <c r="JTZ25" s="116"/>
      <c r="JUG25" s="115"/>
      <c r="JUH25" s="116"/>
      <c r="JUO25" s="115"/>
      <c r="JUP25" s="116"/>
      <c r="JUW25" s="115"/>
      <c r="JUX25" s="116"/>
      <c r="JVE25" s="115"/>
      <c r="JVF25" s="116"/>
      <c r="JVM25" s="115"/>
      <c r="JVN25" s="116"/>
      <c r="JVU25" s="115"/>
      <c r="JVV25" s="116"/>
      <c r="JWC25" s="115"/>
      <c r="JWD25" s="116"/>
      <c r="JWK25" s="115"/>
      <c r="JWL25" s="116"/>
      <c r="JWS25" s="115"/>
      <c r="JWT25" s="116"/>
      <c r="JXA25" s="115"/>
      <c r="JXB25" s="116"/>
      <c r="JXI25" s="115"/>
      <c r="JXJ25" s="116"/>
      <c r="JXQ25" s="115"/>
      <c r="JXR25" s="116"/>
      <c r="JXY25" s="115"/>
      <c r="JXZ25" s="116"/>
      <c r="JYG25" s="115"/>
      <c r="JYH25" s="116"/>
      <c r="JYO25" s="115"/>
      <c r="JYP25" s="116"/>
      <c r="JYW25" s="115"/>
      <c r="JYX25" s="116"/>
      <c r="JZE25" s="115"/>
      <c r="JZF25" s="116"/>
      <c r="JZM25" s="115"/>
      <c r="JZN25" s="116"/>
      <c r="JZU25" s="115"/>
      <c r="JZV25" s="116"/>
      <c r="KAC25" s="115"/>
      <c r="KAD25" s="116"/>
      <c r="KAK25" s="115"/>
      <c r="KAL25" s="116"/>
      <c r="KAS25" s="115"/>
      <c r="KAT25" s="116"/>
      <c r="KBA25" s="115"/>
      <c r="KBB25" s="116"/>
      <c r="KBI25" s="115"/>
      <c r="KBJ25" s="116"/>
      <c r="KBQ25" s="115"/>
      <c r="KBR25" s="116"/>
      <c r="KBY25" s="115"/>
      <c r="KBZ25" s="116"/>
      <c r="KCG25" s="115"/>
      <c r="KCH25" s="116"/>
      <c r="KCO25" s="115"/>
      <c r="KCP25" s="116"/>
      <c r="KCW25" s="115"/>
      <c r="KCX25" s="116"/>
      <c r="KDE25" s="115"/>
      <c r="KDF25" s="116"/>
      <c r="KDM25" s="115"/>
      <c r="KDN25" s="116"/>
      <c r="KDU25" s="115"/>
      <c r="KDV25" s="116"/>
      <c r="KEC25" s="115"/>
      <c r="KED25" s="116"/>
      <c r="KEK25" s="115"/>
      <c r="KEL25" s="116"/>
      <c r="KES25" s="115"/>
      <c r="KET25" s="116"/>
      <c r="KFA25" s="115"/>
      <c r="KFB25" s="116"/>
      <c r="KFI25" s="115"/>
      <c r="KFJ25" s="116"/>
      <c r="KFQ25" s="115"/>
      <c r="KFR25" s="116"/>
      <c r="KFY25" s="115"/>
      <c r="KFZ25" s="116"/>
      <c r="KGG25" s="115"/>
      <c r="KGH25" s="116"/>
      <c r="KGO25" s="115"/>
      <c r="KGP25" s="116"/>
      <c r="KGW25" s="115"/>
      <c r="KGX25" s="116"/>
      <c r="KHE25" s="115"/>
      <c r="KHF25" s="116"/>
      <c r="KHM25" s="115"/>
      <c r="KHN25" s="116"/>
      <c r="KHU25" s="115"/>
      <c r="KHV25" s="116"/>
      <c r="KIC25" s="115"/>
      <c r="KID25" s="116"/>
      <c r="KIK25" s="115"/>
      <c r="KIL25" s="116"/>
      <c r="KIS25" s="115"/>
      <c r="KIT25" s="116"/>
      <c r="KJA25" s="115"/>
      <c r="KJB25" s="116"/>
      <c r="KJI25" s="115"/>
      <c r="KJJ25" s="116"/>
      <c r="KJQ25" s="115"/>
      <c r="KJR25" s="116"/>
      <c r="KJY25" s="115"/>
      <c r="KJZ25" s="116"/>
      <c r="KKG25" s="115"/>
      <c r="KKH25" s="116"/>
      <c r="KKO25" s="115"/>
      <c r="KKP25" s="116"/>
      <c r="KKW25" s="115"/>
      <c r="KKX25" s="116"/>
      <c r="KLE25" s="115"/>
      <c r="KLF25" s="116"/>
      <c r="KLM25" s="115"/>
      <c r="KLN25" s="116"/>
      <c r="KLU25" s="115"/>
      <c r="KLV25" s="116"/>
      <c r="KMC25" s="115"/>
      <c r="KMD25" s="116"/>
      <c r="KMK25" s="115"/>
      <c r="KML25" s="116"/>
      <c r="KMS25" s="115"/>
      <c r="KMT25" s="116"/>
      <c r="KNA25" s="115"/>
      <c r="KNB25" s="116"/>
      <c r="KNI25" s="115"/>
      <c r="KNJ25" s="116"/>
      <c r="KNQ25" s="115"/>
      <c r="KNR25" s="116"/>
      <c r="KNY25" s="115"/>
      <c r="KNZ25" s="116"/>
      <c r="KOG25" s="115"/>
      <c r="KOH25" s="116"/>
      <c r="KOO25" s="115"/>
      <c r="KOP25" s="116"/>
      <c r="KOW25" s="115"/>
      <c r="KOX25" s="116"/>
      <c r="KPE25" s="115"/>
      <c r="KPF25" s="116"/>
      <c r="KPM25" s="115"/>
      <c r="KPN25" s="116"/>
      <c r="KPU25" s="115"/>
      <c r="KPV25" s="116"/>
      <c r="KQC25" s="115"/>
      <c r="KQD25" s="116"/>
      <c r="KQK25" s="115"/>
      <c r="KQL25" s="116"/>
      <c r="KQS25" s="115"/>
      <c r="KQT25" s="116"/>
      <c r="KRA25" s="115"/>
      <c r="KRB25" s="116"/>
      <c r="KRI25" s="115"/>
      <c r="KRJ25" s="116"/>
      <c r="KRQ25" s="115"/>
      <c r="KRR25" s="116"/>
      <c r="KRY25" s="115"/>
      <c r="KRZ25" s="116"/>
      <c r="KSG25" s="115"/>
      <c r="KSH25" s="116"/>
      <c r="KSO25" s="115"/>
      <c r="KSP25" s="116"/>
      <c r="KSW25" s="115"/>
      <c r="KSX25" s="116"/>
      <c r="KTE25" s="115"/>
      <c r="KTF25" s="116"/>
      <c r="KTM25" s="115"/>
      <c r="KTN25" s="116"/>
      <c r="KTU25" s="115"/>
      <c r="KTV25" s="116"/>
      <c r="KUC25" s="115"/>
      <c r="KUD25" s="116"/>
      <c r="KUK25" s="115"/>
      <c r="KUL25" s="116"/>
      <c r="KUS25" s="115"/>
      <c r="KUT25" s="116"/>
      <c r="KVA25" s="115"/>
      <c r="KVB25" s="116"/>
      <c r="KVI25" s="115"/>
      <c r="KVJ25" s="116"/>
      <c r="KVQ25" s="115"/>
      <c r="KVR25" s="116"/>
      <c r="KVY25" s="115"/>
      <c r="KVZ25" s="116"/>
      <c r="KWG25" s="115"/>
      <c r="KWH25" s="116"/>
      <c r="KWO25" s="115"/>
      <c r="KWP25" s="116"/>
      <c r="KWW25" s="115"/>
      <c r="KWX25" s="116"/>
      <c r="KXE25" s="115"/>
      <c r="KXF25" s="116"/>
      <c r="KXM25" s="115"/>
      <c r="KXN25" s="116"/>
      <c r="KXU25" s="115"/>
      <c r="KXV25" s="116"/>
      <c r="KYC25" s="115"/>
      <c r="KYD25" s="116"/>
      <c r="KYK25" s="115"/>
      <c r="KYL25" s="116"/>
      <c r="KYS25" s="115"/>
      <c r="KYT25" s="116"/>
      <c r="KZA25" s="115"/>
      <c r="KZB25" s="116"/>
      <c r="KZI25" s="115"/>
      <c r="KZJ25" s="116"/>
      <c r="KZQ25" s="115"/>
      <c r="KZR25" s="116"/>
      <c r="KZY25" s="115"/>
      <c r="KZZ25" s="116"/>
      <c r="LAG25" s="115"/>
      <c r="LAH25" s="116"/>
      <c r="LAO25" s="115"/>
      <c r="LAP25" s="116"/>
      <c r="LAW25" s="115"/>
      <c r="LAX25" s="116"/>
      <c r="LBE25" s="115"/>
      <c r="LBF25" s="116"/>
      <c r="LBM25" s="115"/>
      <c r="LBN25" s="116"/>
      <c r="LBU25" s="115"/>
      <c r="LBV25" s="116"/>
      <c r="LCC25" s="115"/>
      <c r="LCD25" s="116"/>
      <c r="LCK25" s="115"/>
      <c r="LCL25" s="116"/>
      <c r="LCS25" s="115"/>
      <c r="LCT25" s="116"/>
      <c r="LDA25" s="115"/>
      <c r="LDB25" s="116"/>
      <c r="LDI25" s="115"/>
      <c r="LDJ25" s="116"/>
      <c r="LDQ25" s="115"/>
      <c r="LDR25" s="116"/>
      <c r="LDY25" s="115"/>
      <c r="LDZ25" s="116"/>
      <c r="LEG25" s="115"/>
      <c r="LEH25" s="116"/>
      <c r="LEO25" s="115"/>
      <c r="LEP25" s="116"/>
      <c r="LEW25" s="115"/>
      <c r="LEX25" s="116"/>
      <c r="LFE25" s="115"/>
      <c r="LFF25" s="116"/>
      <c r="LFM25" s="115"/>
      <c r="LFN25" s="116"/>
      <c r="LFU25" s="115"/>
      <c r="LFV25" s="116"/>
      <c r="LGC25" s="115"/>
      <c r="LGD25" s="116"/>
      <c r="LGK25" s="115"/>
      <c r="LGL25" s="116"/>
      <c r="LGS25" s="115"/>
      <c r="LGT25" s="116"/>
      <c r="LHA25" s="115"/>
      <c r="LHB25" s="116"/>
      <c r="LHI25" s="115"/>
      <c r="LHJ25" s="116"/>
      <c r="LHQ25" s="115"/>
      <c r="LHR25" s="116"/>
      <c r="LHY25" s="115"/>
      <c r="LHZ25" s="116"/>
      <c r="LIG25" s="115"/>
      <c r="LIH25" s="116"/>
      <c r="LIO25" s="115"/>
      <c r="LIP25" s="116"/>
      <c r="LIW25" s="115"/>
      <c r="LIX25" s="116"/>
      <c r="LJE25" s="115"/>
      <c r="LJF25" s="116"/>
      <c r="LJM25" s="115"/>
      <c r="LJN25" s="116"/>
      <c r="LJU25" s="115"/>
      <c r="LJV25" s="116"/>
      <c r="LKC25" s="115"/>
      <c r="LKD25" s="116"/>
      <c r="LKK25" s="115"/>
      <c r="LKL25" s="116"/>
      <c r="LKS25" s="115"/>
      <c r="LKT25" s="116"/>
      <c r="LLA25" s="115"/>
      <c r="LLB25" s="116"/>
      <c r="LLI25" s="115"/>
      <c r="LLJ25" s="116"/>
      <c r="LLQ25" s="115"/>
      <c r="LLR25" s="116"/>
      <c r="LLY25" s="115"/>
      <c r="LLZ25" s="116"/>
      <c r="LMG25" s="115"/>
      <c r="LMH25" s="116"/>
      <c r="LMO25" s="115"/>
      <c r="LMP25" s="116"/>
      <c r="LMW25" s="115"/>
      <c r="LMX25" s="116"/>
      <c r="LNE25" s="115"/>
      <c r="LNF25" s="116"/>
      <c r="LNM25" s="115"/>
      <c r="LNN25" s="116"/>
      <c r="LNU25" s="115"/>
      <c r="LNV25" s="116"/>
      <c r="LOC25" s="115"/>
      <c r="LOD25" s="116"/>
      <c r="LOK25" s="115"/>
      <c r="LOL25" s="116"/>
      <c r="LOS25" s="115"/>
      <c r="LOT25" s="116"/>
      <c r="LPA25" s="115"/>
      <c r="LPB25" s="116"/>
      <c r="LPI25" s="115"/>
      <c r="LPJ25" s="116"/>
      <c r="LPQ25" s="115"/>
      <c r="LPR25" s="116"/>
      <c r="LPY25" s="115"/>
      <c r="LPZ25" s="116"/>
      <c r="LQG25" s="115"/>
      <c r="LQH25" s="116"/>
      <c r="LQO25" s="115"/>
      <c r="LQP25" s="116"/>
      <c r="LQW25" s="115"/>
      <c r="LQX25" s="116"/>
      <c r="LRE25" s="115"/>
      <c r="LRF25" s="116"/>
      <c r="LRM25" s="115"/>
      <c r="LRN25" s="116"/>
      <c r="LRU25" s="115"/>
      <c r="LRV25" s="116"/>
      <c r="LSC25" s="115"/>
      <c r="LSD25" s="116"/>
      <c r="LSK25" s="115"/>
      <c r="LSL25" s="116"/>
      <c r="LSS25" s="115"/>
      <c r="LST25" s="116"/>
      <c r="LTA25" s="115"/>
      <c r="LTB25" s="116"/>
      <c r="LTI25" s="115"/>
      <c r="LTJ25" s="116"/>
      <c r="LTQ25" s="115"/>
      <c r="LTR25" s="116"/>
      <c r="LTY25" s="115"/>
      <c r="LTZ25" s="116"/>
      <c r="LUG25" s="115"/>
      <c r="LUH25" s="116"/>
      <c r="LUO25" s="115"/>
      <c r="LUP25" s="116"/>
      <c r="LUW25" s="115"/>
      <c r="LUX25" s="116"/>
      <c r="LVE25" s="115"/>
      <c r="LVF25" s="116"/>
      <c r="LVM25" s="115"/>
      <c r="LVN25" s="116"/>
      <c r="LVU25" s="115"/>
      <c r="LVV25" s="116"/>
      <c r="LWC25" s="115"/>
      <c r="LWD25" s="116"/>
      <c r="LWK25" s="115"/>
      <c r="LWL25" s="116"/>
      <c r="LWS25" s="115"/>
      <c r="LWT25" s="116"/>
      <c r="LXA25" s="115"/>
      <c r="LXB25" s="116"/>
      <c r="LXI25" s="115"/>
      <c r="LXJ25" s="116"/>
      <c r="LXQ25" s="115"/>
      <c r="LXR25" s="116"/>
      <c r="LXY25" s="115"/>
      <c r="LXZ25" s="116"/>
      <c r="LYG25" s="115"/>
      <c r="LYH25" s="116"/>
      <c r="LYO25" s="115"/>
      <c r="LYP25" s="116"/>
      <c r="LYW25" s="115"/>
      <c r="LYX25" s="116"/>
      <c r="LZE25" s="115"/>
      <c r="LZF25" s="116"/>
      <c r="LZM25" s="115"/>
      <c r="LZN25" s="116"/>
      <c r="LZU25" s="115"/>
      <c r="LZV25" s="116"/>
      <c r="MAC25" s="115"/>
      <c r="MAD25" s="116"/>
      <c r="MAK25" s="115"/>
      <c r="MAL25" s="116"/>
      <c r="MAS25" s="115"/>
      <c r="MAT25" s="116"/>
      <c r="MBA25" s="115"/>
      <c r="MBB25" s="116"/>
      <c r="MBI25" s="115"/>
      <c r="MBJ25" s="116"/>
      <c r="MBQ25" s="115"/>
      <c r="MBR25" s="116"/>
      <c r="MBY25" s="115"/>
      <c r="MBZ25" s="116"/>
      <c r="MCG25" s="115"/>
      <c r="MCH25" s="116"/>
      <c r="MCO25" s="115"/>
      <c r="MCP25" s="116"/>
      <c r="MCW25" s="115"/>
      <c r="MCX25" s="116"/>
      <c r="MDE25" s="115"/>
      <c r="MDF25" s="116"/>
      <c r="MDM25" s="115"/>
      <c r="MDN25" s="116"/>
      <c r="MDU25" s="115"/>
      <c r="MDV25" s="116"/>
      <c r="MEC25" s="115"/>
      <c r="MED25" s="116"/>
      <c r="MEK25" s="115"/>
      <c r="MEL25" s="116"/>
      <c r="MES25" s="115"/>
      <c r="MET25" s="116"/>
      <c r="MFA25" s="115"/>
      <c r="MFB25" s="116"/>
      <c r="MFI25" s="115"/>
      <c r="MFJ25" s="116"/>
      <c r="MFQ25" s="115"/>
      <c r="MFR25" s="116"/>
      <c r="MFY25" s="115"/>
      <c r="MFZ25" s="116"/>
      <c r="MGG25" s="115"/>
      <c r="MGH25" s="116"/>
      <c r="MGO25" s="115"/>
      <c r="MGP25" s="116"/>
      <c r="MGW25" s="115"/>
      <c r="MGX25" s="116"/>
      <c r="MHE25" s="115"/>
      <c r="MHF25" s="116"/>
      <c r="MHM25" s="115"/>
      <c r="MHN25" s="116"/>
      <c r="MHU25" s="115"/>
      <c r="MHV25" s="116"/>
      <c r="MIC25" s="115"/>
      <c r="MID25" s="116"/>
      <c r="MIK25" s="115"/>
      <c r="MIL25" s="116"/>
      <c r="MIS25" s="115"/>
      <c r="MIT25" s="116"/>
      <c r="MJA25" s="115"/>
      <c r="MJB25" s="116"/>
      <c r="MJI25" s="115"/>
      <c r="MJJ25" s="116"/>
      <c r="MJQ25" s="115"/>
      <c r="MJR25" s="116"/>
      <c r="MJY25" s="115"/>
      <c r="MJZ25" s="116"/>
      <c r="MKG25" s="115"/>
      <c r="MKH25" s="116"/>
      <c r="MKO25" s="115"/>
      <c r="MKP25" s="116"/>
      <c r="MKW25" s="115"/>
      <c r="MKX25" s="116"/>
      <c r="MLE25" s="115"/>
      <c r="MLF25" s="116"/>
      <c r="MLM25" s="115"/>
      <c r="MLN25" s="116"/>
      <c r="MLU25" s="115"/>
      <c r="MLV25" s="116"/>
      <c r="MMC25" s="115"/>
      <c r="MMD25" s="116"/>
      <c r="MMK25" s="115"/>
      <c r="MML25" s="116"/>
      <c r="MMS25" s="115"/>
      <c r="MMT25" s="116"/>
      <c r="MNA25" s="115"/>
      <c r="MNB25" s="116"/>
      <c r="MNI25" s="115"/>
      <c r="MNJ25" s="116"/>
      <c r="MNQ25" s="115"/>
      <c r="MNR25" s="116"/>
      <c r="MNY25" s="115"/>
      <c r="MNZ25" s="116"/>
      <c r="MOG25" s="115"/>
      <c r="MOH25" s="116"/>
      <c r="MOO25" s="115"/>
      <c r="MOP25" s="116"/>
      <c r="MOW25" s="115"/>
      <c r="MOX25" s="116"/>
      <c r="MPE25" s="115"/>
      <c r="MPF25" s="116"/>
      <c r="MPM25" s="115"/>
      <c r="MPN25" s="116"/>
      <c r="MPU25" s="115"/>
      <c r="MPV25" s="116"/>
      <c r="MQC25" s="115"/>
      <c r="MQD25" s="116"/>
      <c r="MQK25" s="115"/>
      <c r="MQL25" s="116"/>
      <c r="MQS25" s="115"/>
      <c r="MQT25" s="116"/>
      <c r="MRA25" s="115"/>
      <c r="MRB25" s="116"/>
      <c r="MRI25" s="115"/>
      <c r="MRJ25" s="116"/>
      <c r="MRQ25" s="115"/>
      <c r="MRR25" s="116"/>
      <c r="MRY25" s="115"/>
      <c r="MRZ25" s="116"/>
      <c r="MSG25" s="115"/>
      <c r="MSH25" s="116"/>
      <c r="MSO25" s="115"/>
      <c r="MSP25" s="116"/>
      <c r="MSW25" s="115"/>
      <c r="MSX25" s="116"/>
      <c r="MTE25" s="115"/>
      <c r="MTF25" s="116"/>
      <c r="MTM25" s="115"/>
      <c r="MTN25" s="116"/>
      <c r="MTU25" s="115"/>
      <c r="MTV25" s="116"/>
      <c r="MUC25" s="115"/>
      <c r="MUD25" s="116"/>
      <c r="MUK25" s="115"/>
      <c r="MUL25" s="116"/>
      <c r="MUS25" s="115"/>
      <c r="MUT25" s="116"/>
      <c r="MVA25" s="115"/>
      <c r="MVB25" s="116"/>
      <c r="MVI25" s="115"/>
      <c r="MVJ25" s="116"/>
      <c r="MVQ25" s="115"/>
      <c r="MVR25" s="116"/>
      <c r="MVY25" s="115"/>
      <c r="MVZ25" s="116"/>
      <c r="MWG25" s="115"/>
      <c r="MWH25" s="116"/>
      <c r="MWO25" s="115"/>
      <c r="MWP25" s="116"/>
      <c r="MWW25" s="115"/>
      <c r="MWX25" s="116"/>
      <c r="MXE25" s="115"/>
      <c r="MXF25" s="116"/>
      <c r="MXM25" s="115"/>
      <c r="MXN25" s="116"/>
      <c r="MXU25" s="115"/>
      <c r="MXV25" s="116"/>
      <c r="MYC25" s="115"/>
      <c r="MYD25" s="116"/>
      <c r="MYK25" s="115"/>
      <c r="MYL25" s="116"/>
      <c r="MYS25" s="115"/>
      <c r="MYT25" s="116"/>
      <c r="MZA25" s="115"/>
      <c r="MZB25" s="116"/>
      <c r="MZI25" s="115"/>
      <c r="MZJ25" s="116"/>
      <c r="MZQ25" s="115"/>
      <c r="MZR25" s="116"/>
      <c r="MZY25" s="115"/>
      <c r="MZZ25" s="116"/>
      <c r="NAG25" s="115"/>
      <c r="NAH25" s="116"/>
      <c r="NAO25" s="115"/>
      <c r="NAP25" s="116"/>
      <c r="NAW25" s="115"/>
      <c r="NAX25" s="116"/>
      <c r="NBE25" s="115"/>
      <c r="NBF25" s="116"/>
      <c r="NBM25" s="115"/>
      <c r="NBN25" s="116"/>
      <c r="NBU25" s="115"/>
      <c r="NBV25" s="116"/>
      <c r="NCC25" s="115"/>
      <c r="NCD25" s="116"/>
      <c r="NCK25" s="115"/>
      <c r="NCL25" s="116"/>
      <c r="NCS25" s="115"/>
      <c r="NCT25" s="116"/>
      <c r="NDA25" s="115"/>
      <c r="NDB25" s="116"/>
      <c r="NDI25" s="115"/>
      <c r="NDJ25" s="116"/>
      <c r="NDQ25" s="115"/>
      <c r="NDR25" s="116"/>
      <c r="NDY25" s="115"/>
      <c r="NDZ25" s="116"/>
      <c r="NEG25" s="115"/>
      <c r="NEH25" s="116"/>
      <c r="NEO25" s="115"/>
      <c r="NEP25" s="116"/>
      <c r="NEW25" s="115"/>
      <c r="NEX25" s="116"/>
      <c r="NFE25" s="115"/>
      <c r="NFF25" s="116"/>
      <c r="NFM25" s="115"/>
      <c r="NFN25" s="116"/>
      <c r="NFU25" s="115"/>
      <c r="NFV25" s="116"/>
      <c r="NGC25" s="115"/>
      <c r="NGD25" s="116"/>
      <c r="NGK25" s="115"/>
      <c r="NGL25" s="116"/>
      <c r="NGS25" s="115"/>
      <c r="NGT25" s="116"/>
      <c r="NHA25" s="115"/>
      <c r="NHB25" s="116"/>
      <c r="NHI25" s="115"/>
      <c r="NHJ25" s="116"/>
      <c r="NHQ25" s="115"/>
      <c r="NHR25" s="116"/>
      <c r="NHY25" s="115"/>
      <c r="NHZ25" s="116"/>
      <c r="NIG25" s="115"/>
      <c r="NIH25" s="116"/>
      <c r="NIO25" s="115"/>
      <c r="NIP25" s="116"/>
      <c r="NIW25" s="115"/>
      <c r="NIX25" s="116"/>
      <c r="NJE25" s="115"/>
      <c r="NJF25" s="116"/>
      <c r="NJM25" s="115"/>
      <c r="NJN25" s="116"/>
      <c r="NJU25" s="115"/>
      <c r="NJV25" s="116"/>
      <c r="NKC25" s="115"/>
      <c r="NKD25" s="116"/>
      <c r="NKK25" s="115"/>
      <c r="NKL25" s="116"/>
      <c r="NKS25" s="115"/>
      <c r="NKT25" s="116"/>
      <c r="NLA25" s="115"/>
      <c r="NLB25" s="116"/>
      <c r="NLI25" s="115"/>
      <c r="NLJ25" s="116"/>
      <c r="NLQ25" s="115"/>
      <c r="NLR25" s="116"/>
      <c r="NLY25" s="115"/>
      <c r="NLZ25" s="116"/>
      <c r="NMG25" s="115"/>
      <c r="NMH25" s="116"/>
      <c r="NMO25" s="115"/>
      <c r="NMP25" s="116"/>
      <c r="NMW25" s="115"/>
      <c r="NMX25" s="116"/>
      <c r="NNE25" s="115"/>
      <c r="NNF25" s="116"/>
      <c r="NNM25" s="115"/>
      <c r="NNN25" s="116"/>
      <c r="NNU25" s="115"/>
      <c r="NNV25" s="116"/>
      <c r="NOC25" s="115"/>
      <c r="NOD25" s="116"/>
      <c r="NOK25" s="115"/>
      <c r="NOL25" s="116"/>
      <c r="NOS25" s="115"/>
      <c r="NOT25" s="116"/>
      <c r="NPA25" s="115"/>
      <c r="NPB25" s="116"/>
      <c r="NPI25" s="115"/>
      <c r="NPJ25" s="116"/>
      <c r="NPQ25" s="115"/>
      <c r="NPR25" s="116"/>
      <c r="NPY25" s="115"/>
      <c r="NPZ25" s="116"/>
      <c r="NQG25" s="115"/>
      <c r="NQH25" s="116"/>
      <c r="NQO25" s="115"/>
      <c r="NQP25" s="116"/>
      <c r="NQW25" s="115"/>
      <c r="NQX25" s="116"/>
      <c r="NRE25" s="115"/>
      <c r="NRF25" s="116"/>
      <c r="NRM25" s="115"/>
      <c r="NRN25" s="116"/>
      <c r="NRU25" s="115"/>
      <c r="NRV25" s="116"/>
      <c r="NSC25" s="115"/>
      <c r="NSD25" s="116"/>
      <c r="NSK25" s="115"/>
      <c r="NSL25" s="116"/>
      <c r="NSS25" s="115"/>
      <c r="NST25" s="116"/>
      <c r="NTA25" s="115"/>
      <c r="NTB25" s="116"/>
      <c r="NTI25" s="115"/>
      <c r="NTJ25" s="116"/>
      <c r="NTQ25" s="115"/>
      <c r="NTR25" s="116"/>
      <c r="NTY25" s="115"/>
      <c r="NTZ25" s="116"/>
      <c r="NUG25" s="115"/>
      <c r="NUH25" s="116"/>
      <c r="NUO25" s="115"/>
      <c r="NUP25" s="116"/>
      <c r="NUW25" s="115"/>
      <c r="NUX25" s="116"/>
      <c r="NVE25" s="115"/>
      <c r="NVF25" s="116"/>
      <c r="NVM25" s="115"/>
      <c r="NVN25" s="116"/>
      <c r="NVU25" s="115"/>
      <c r="NVV25" s="116"/>
      <c r="NWC25" s="115"/>
      <c r="NWD25" s="116"/>
      <c r="NWK25" s="115"/>
      <c r="NWL25" s="116"/>
      <c r="NWS25" s="115"/>
      <c r="NWT25" s="116"/>
      <c r="NXA25" s="115"/>
      <c r="NXB25" s="116"/>
      <c r="NXI25" s="115"/>
      <c r="NXJ25" s="116"/>
      <c r="NXQ25" s="115"/>
      <c r="NXR25" s="116"/>
      <c r="NXY25" s="115"/>
      <c r="NXZ25" s="116"/>
      <c r="NYG25" s="115"/>
      <c r="NYH25" s="116"/>
      <c r="NYO25" s="115"/>
      <c r="NYP25" s="116"/>
      <c r="NYW25" s="115"/>
      <c r="NYX25" s="116"/>
      <c r="NZE25" s="115"/>
      <c r="NZF25" s="116"/>
      <c r="NZM25" s="115"/>
      <c r="NZN25" s="116"/>
      <c r="NZU25" s="115"/>
      <c r="NZV25" s="116"/>
      <c r="OAC25" s="115"/>
      <c r="OAD25" s="116"/>
      <c r="OAK25" s="115"/>
      <c r="OAL25" s="116"/>
      <c r="OAS25" s="115"/>
      <c r="OAT25" s="116"/>
      <c r="OBA25" s="115"/>
      <c r="OBB25" s="116"/>
      <c r="OBI25" s="115"/>
      <c r="OBJ25" s="116"/>
      <c r="OBQ25" s="115"/>
      <c r="OBR25" s="116"/>
      <c r="OBY25" s="115"/>
      <c r="OBZ25" s="116"/>
      <c r="OCG25" s="115"/>
      <c r="OCH25" s="116"/>
      <c r="OCO25" s="115"/>
      <c r="OCP25" s="116"/>
      <c r="OCW25" s="115"/>
      <c r="OCX25" s="116"/>
      <c r="ODE25" s="115"/>
      <c r="ODF25" s="116"/>
      <c r="ODM25" s="115"/>
      <c r="ODN25" s="116"/>
      <c r="ODU25" s="115"/>
      <c r="ODV25" s="116"/>
      <c r="OEC25" s="115"/>
      <c r="OED25" s="116"/>
      <c r="OEK25" s="115"/>
      <c r="OEL25" s="116"/>
      <c r="OES25" s="115"/>
      <c r="OET25" s="116"/>
      <c r="OFA25" s="115"/>
      <c r="OFB25" s="116"/>
      <c r="OFI25" s="115"/>
      <c r="OFJ25" s="116"/>
      <c r="OFQ25" s="115"/>
      <c r="OFR25" s="116"/>
      <c r="OFY25" s="115"/>
      <c r="OFZ25" s="116"/>
      <c r="OGG25" s="115"/>
      <c r="OGH25" s="116"/>
      <c r="OGO25" s="115"/>
      <c r="OGP25" s="116"/>
      <c r="OGW25" s="115"/>
      <c r="OGX25" s="116"/>
      <c r="OHE25" s="115"/>
      <c r="OHF25" s="116"/>
      <c r="OHM25" s="115"/>
      <c r="OHN25" s="116"/>
      <c r="OHU25" s="115"/>
      <c r="OHV25" s="116"/>
      <c r="OIC25" s="115"/>
      <c r="OID25" s="116"/>
      <c r="OIK25" s="115"/>
      <c r="OIL25" s="116"/>
      <c r="OIS25" s="115"/>
      <c r="OIT25" s="116"/>
      <c r="OJA25" s="115"/>
      <c r="OJB25" s="116"/>
      <c r="OJI25" s="115"/>
      <c r="OJJ25" s="116"/>
      <c r="OJQ25" s="115"/>
      <c r="OJR25" s="116"/>
      <c r="OJY25" s="115"/>
      <c r="OJZ25" s="116"/>
      <c r="OKG25" s="115"/>
      <c r="OKH25" s="116"/>
      <c r="OKO25" s="115"/>
      <c r="OKP25" s="116"/>
      <c r="OKW25" s="115"/>
      <c r="OKX25" s="116"/>
      <c r="OLE25" s="115"/>
      <c r="OLF25" s="116"/>
      <c r="OLM25" s="115"/>
      <c r="OLN25" s="116"/>
      <c r="OLU25" s="115"/>
      <c r="OLV25" s="116"/>
      <c r="OMC25" s="115"/>
      <c r="OMD25" s="116"/>
      <c r="OMK25" s="115"/>
      <c r="OML25" s="116"/>
      <c r="OMS25" s="115"/>
      <c r="OMT25" s="116"/>
      <c r="ONA25" s="115"/>
      <c r="ONB25" s="116"/>
      <c r="ONI25" s="115"/>
      <c r="ONJ25" s="116"/>
      <c r="ONQ25" s="115"/>
      <c r="ONR25" s="116"/>
      <c r="ONY25" s="115"/>
      <c r="ONZ25" s="116"/>
      <c r="OOG25" s="115"/>
      <c r="OOH25" s="116"/>
      <c r="OOO25" s="115"/>
      <c r="OOP25" s="116"/>
      <c r="OOW25" s="115"/>
      <c r="OOX25" s="116"/>
      <c r="OPE25" s="115"/>
      <c r="OPF25" s="116"/>
      <c r="OPM25" s="115"/>
      <c r="OPN25" s="116"/>
      <c r="OPU25" s="115"/>
      <c r="OPV25" s="116"/>
      <c r="OQC25" s="115"/>
      <c r="OQD25" s="116"/>
      <c r="OQK25" s="115"/>
      <c r="OQL25" s="116"/>
      <c r="OQS25" s="115"/>
      <c r="OQT25" s="116"/>
      <c r="ORA25" s="115"/>
      <c r="ORB25" s="116"/>
      <c r="ORI25" s="115"/>
      <c r="ORJ25" s="116"/>
      <c r="ORQ25" s="115"/>
      <c r="ORR25" s="116"/>
      <c r="ORY25" s="115"/>
      <c r="ORZ25" s="116"/>
      <c r="OSG25" s="115"/>
      <c r="OSH25" s="116"/>
      <c r="OSO25" s="115"/>
      <c r="OSP25" s="116"/>
      <c r="OSW25" s="115"/>
      <c r="OSX25" s="116"/>
      <c r="OTE25" s="115"/>
      <c r="OTF25" s="116"/>
      <c r="OTM25" s="115"/>
      <c r="OTN25" s="116"/>
      <c r="OTU25" s="115"/>
      <c r="OTV25" s="116"/>
      <c r="OUC25" s="115"/>
      <c r="OUD25" s="116"/>
      <c r="OUK25" s="115"/>
      <c r="OUL25" s="116"/>
      <c r="OUS25" s="115"/>
      <c r="OUT25" s="116"/>
      <c r="OVA25" s="115"/>
      <c r="OVB25" s="116"/>
      <c r="OVI25" s="115"/>
      <c r="OVJ25" s="116"/>
      <c r="OVQ25" s="115"/>
      <c r="OVR25" s="116"/>
      <c r="OVY25" s="115"/>
      <c r="OVZ25" s="116"/>
      <c r="OWG25" s="115"/>
      <c r="OWH25" s="116"/>
      <c r="OWO25" s="115"/>
      <c r="OWP25" s="116"/>
      <c r="OWW25" s="115"/>
      <c r="OWX25" s="116"/>
      <c r="OXE25" s="115"/>
      <c r="OXF25" s="116"/>
      <c r="OXM25" s="115"/>
      <c r="OXN25" s="116"/>
      <c r="OXU25" s="115"/>
      <c r="OXV25" s="116"/>
      <c r="OYC25" s="115"/>
      <c r="OYD25" s="116"/>
      <c r="OYK25" s="115"/>
      <c r="OYL25" s="116"/>
      <c r="OYS25" s="115"/>
      <c r="OYT25" s="116"/>
      <c r="OZA25" s="115"/>
      <c r="OZB25" s="116"/>
      <c r="OZI25" s="115"/>
      <c r="OZJ25" s="116"/>
      <c r="OZQ25" s="115"/>
      <c r="OZR25" s="116"/>
      <c r="OZY25" s="115"/>
      <c r="OZZ25" s="116"/>
      <c r="PAG25" s="115"/>
      <c r="PAH25" s="116"/>
      <c r="PAO25" s="115"/>
      <c r="PAP25" s="116"/>
      <c r="PAW25" s="115"/>
      <c r="PAX25" s="116"/>
      <c r="PBE25" s="115"/>
      <c r="PBF25" s="116"/>
      <c r="PBM25" s="115"/>
      <c r="PBN25" s="116"/>
      <c r="PBU25" s="115"/>
      <c r="PBV25" s="116"/>
      <c r="PCC25" s="115"/>
      <c r="PCD25" s="116"/>
      <c r="PCK25" s="115"/>
      <c r="PCL25" s="116"/>
      <c r="PCS25" s="115"/>
      <c r="PCT25" s="116"/>
      <c r="PDA25" s="115"/>
      <c r="PDB25" s="116"/>
      <c r="PDI25" s="115"/>
      <c r="PDJ25" s="116"/>
      <c r="PDQ25" s="115"/>
      <c r="PDR25" s="116"/>
      <c r="PDY25" s="115"/>
      <c r="PDZ25" s="116"/>
      <c r="PEG25" s="115"/>
      <c r="PEH25" s="116"/>
      <c r="PEO25" s="115"/>
      <c r="PEP25" s="116"/>
      <c r="PEW25" s="115"/>
      <c r="PEX25" s="116"/>
      <c r="PFE25" s="115"/>
      <c r="PFF25" s="116"/>
      <c r="PFM25" s="115"/>
      <c r="PFN25" s="116"/>
      <c r="PFU25" s="115"/>
      <c r="PFV25" s="116"/>
      <c r="PGC25" s="115"/>
      <c r="PGD25" s="116"/>
      <c r="PGK25" s="115"/>
      <c r="PGL25" s="116"/>
      <c r="PGS25" s="115"/>
      <c r="PGT25" s="116"/>
      <c r="PHA25" s="115"/>
      <c r="PHB25" s="116"/>
      <c r="PHI25" s="115"/>
      <c r="PHJ25" s="116"/>
      <c r="PHQ25" s="115"/>
      <c r="PHR25" s="116"/>
      <c r="PHY25" s="115"/>
      <c r="PHZ25" s="116"/>
      <c r="PIG25" s="115"/>
      <c r="PIH25" s="116"/>
      <c r="PIO25" s="115"/>
      <c r="PIP25" s="116"/>
      <c r="PIW25" s="115"/>
      <c r="PIX25" s="116"/>
      <c r="PJE25" s="115"/>
      <c r="PJF25" s="116"/>
      <c r="PJM25" s="115"/>
      <c r="PJN25" s="116"/>
      <c r="PJU25" s="115"/>
      <c r="PJV25" s="116"/>
      <c r="PKC25" s="115"/>
      <c r="PKD25" s="116"/>
      <c r="PKK25" s="115"/>
      <c r="PKL25" s="116"/>
      <c r="PKS25" s="115"/>
      <c r="PKT25" s="116"/>
      <c r="PLA25" s="115"/>
      <c r="PLB25" s="116"/>
      <c r="PLI25" s="115"/>
      <c r="PLJ25" s="116"/>
      <c r="PLQ25" s="115"/>
      <c r="PLR25" s="116"/>
      <c r="PLY25" s="115"/>
      <c r="PLZ25" s="116"/>
      <c r="PMG25" s="115"/>
      <c r="PMH25" s="116"/>
      <c r="PMO25" s="115"/>
      <c r="PMP25" s="116"/>
      <c r="PMW25" s="115"/>
      <c r="PMX25" s="116"/>
      <c r="PNE25" s="115"/>
      <c r="PNF25" s="116"/>
      <c r="PNM25" s="115"/>
      <c r="PNN25" s="116"/>
      <c r="PNU25" s="115"/>
      <c r="PNV25" s="116"/>
      <c r="POC25" s="115"/>
      <c r="POD25" s="116"/>
      <c r="POK25" s="115"/>
      <c r="POL25" s="116"/>
      <c r="POS25" s="115"/>
      <c r="POT25" s="116"/>
      <c r="PPA25" s="115"/>
      <c r="PPB25" s="116"/>
      <c r="PPI25" s="115"/>
      <c r="PPJ25" s="116"/>
      <c r="PPQ25" s="115"/>
      <c r="PPR25" s="116"/>
      <c r="PPY25" s="115"/>
      <c r="PPZ25" s="116"/>
      <c r="PQG25" s="115"/>
      <c r="PQH25" s="116"/>
      <c r="PQO25" s="115"/>
      <c r="PQP25" s="116"/>
      <c r="PQW25" s="115"/>
      <c r="PQX25" s="116"/>
      <c r="PRE25" s="115"/>
      <c r="PRF25" s="116"/>
      <c r="PRM25" s="115"/>
      <c r="PRN25" s="116"/>
      <c r="PRU25" s="115"/>
      <c r="PRV25" s="116"/>
      <c r="PSC25" s="115"/>
      <c r="PSD25" s="116"/>
      <c r="PSK25" s="115"/>
      <c r="PSL25" s="116"/>
      <c r="PSS25" s="115"/>
      <c r="PST25" s="116"/>
      <c r="PTA25" s="115"/>
      <c r="PTB25" s="116"/>
      <c r="PTI25" s="115"/>
      <c r="PTJ25" s="116"/>
      <c r="PTQ25" s="115"/>
      <c r="PTR25" s="116"/>
      <c r="PTY25" s="115"/>
      <c r="PTZ25" s="116"/>
      <c r="PUG25" s="115"/>
      <c r="PUH25" s="116"/>
      <c r="PUO25" s="115"/>
      <c r="PUP25" s="116"/>
      <c r="PUW25" s="115"/>
      <c r="PUX25" s="116"/>
      <c r="PVE25" s="115"/>
      <c r="PVF25" s="116"/>
      <c r="PVM25" s="115"/>
      <c r="PVN25" s="116"/>
      <c r="PVU25" s="115"/>
      <c r="PVV25" s="116"/>
      <c r="PWC25" s="115"/>
      <c r="PWD25" s="116"/>
      <c r="PWK25" s="115"/>
      <c r="PWL25" s="116"/>
      <c r="PWS25" s="115"/>
      <c r="PWT25" s="116"/>
      <c r="PXA25" s="115"/>
      <c r="PXB25" s="116"/>
      <c r="PXI25" s="115"/>
      <c r="PXJ25" s="116"/>
      <c r="PXQ25" s="115"/>
      <c r="PXR25" s="116"/>
      <c r="PXY25" s="115"/>
      <c r="PXZ25" s="116"/>
      <c r="PYG25" s="115"/>
      <c r="PYH25" s="116"/>
      <c r="PYO25" s="115"/>
      <c r="PYP25" s="116"/>
      <c r="PYW25" s="115"/>
      <c r="PYX25" s="116"/>
      <c r="PZE25" s="115"/>
      <c r="PZF25" s="116"/>
      <c r="PZM25" s="115"/>
      <c r="PZN25" s="116"/>
      <c r="PZU25" s="115"/>
      <c r="PZV25" s="116"/>
      <c r="QAC25" s="115"/>
      <c r="QAD25" s="116"/>
      <c r="QAK25" s="115"/>
      <c r="QAL25" s="116"/>
      <c r="QAS25" s="115"/>
      <c r="QAT25" s="116"/>
      <c r="QBA25" s="115"/>
      <c r="QBB25" s="116"/>
      <c r="QBI25" s="115"/>
      <c r="QBJ25" s="116"/>
      <c r="QBQ25" s="115"/>
      <c r="QBR25" s="116"/>
      <c r="QBY25" s="115"/>
      <c r="QBZ25" s="116"/>
      <c r="QCG25" s="115"/>
      <c r="QCH25" s="116"/>
      <c r="QCO25" s="115"/>
      <c r="QCP25" s="116"/>
      <c r="QCW25" s="115"/>
      <c r="QCX25" s="116"/>
      <c r="QDE25" s="115"/>
      <c r="QDF25" s="116"/>
      <c r="QDM25" s="115"/>
      <c r="QDN25" s="116"/>
      <c r="QDU25" s="115"/>
      <c r="QDV25" s="116"/>
      <c r="QEC25" s="115"/>
      <c r="QED25" s="116"/>
      <c r="QEK25" s="115"/>
      <c r="QEL25" s="116"/>
      <c r="QES25" s="115"/>
      <c r="QET25" s="116"/>
      <c r="QFA25" s="115"/>
      <c r="QFB25" s="116"/>
      <c r="QFI25" s="115"/>
      <c r="QFJ25" s="116"/>
      <c r="QFQ25" s="115"/>
      <c r="QFR25" s="116"/>
      <c r="QFY25" s="115"/>
      <c r="QFZ25" s="116"/>
      <c r="QGG25" s="115"/>
      <c r="QGH25" s="116"/>
      <c r="QGO25" s="115"/>
      <c r="QGP25" s="116"/>
      <c r="QGW25" s="115"/>
      <c r="QGX25" s="116"/>
      <c r="QHE25" s="115"/>
      <c r="QHF25" s="116"/>
      <c r="QHM25" s="115"/>
      <c r="QHN25" s="116"/>
      <c r="QHU25" s="115"/>
      <c r="QHV25" s="116"/>
      <c r="QIC25" s="115"/>
      <c r="QID25" s="116"/>
      <c r="QIK25" s="115"/>
      <c r="QIL25" s="116"/>
      <c r="QIS25" s="115"/>
      <c r="QIT25" s="116"/>
      <c r="QJA25" s="115"/>
      <c r="QJB25" s="116"/>
      <c r="QJI25" s="115"/>
      <c r="QJJ25" s="116"/>
      <c r="QJQ25" s="115"/>
      <c r="QJR25" s="116"/>
      <c r="QJY25" s="115"/>
      <c r="QJZ25" s="116"/>
      <c r="QKG25" s="115"/>
      <c r="QKH25" s="116"/>
      <c r="QKO25" s="115"/>
      <c r="QKP25" s="116"/>
      <c r="QKW25" s="115"/>
      <c r="QKX25" s="116"/>
      <c r="QLE25" s="115"/>
      <c r="QLF25" s="116"/>
      <c r="QLM25" s="115"/>
      <c r="QLN25" s="116"/>
      <c r="QLU25" s="115"/>
      <c r="QLV25" s="116"/>
      <c r="QMC25" s="115"/>
      <c r="QMD25" s="116"/>
      <c r="QMK25" s="115"/>
      <c r="QML25" s="116"/>
      <c r="QMS25" s="115"/>
      <c r="QMT25" s="116"/>
      <c r="QNA25" s="115"/>
      <c r="QNB25" s="116"/>
      <c r="QNI25" s="115"/>
      <c r="QNJ25" s="116"/>
      <c r="QNQ25" s="115"/>
      <c r="QNR25" s="116"/>
      <c r="QNY25" s="115"/>
      <c r="QNZ25" s="116"/>
      <c r="QOG25" s="115"/>
      <c r="QOH25" s="116"/>
      <c r="QOO25" s="115"/>
      <c r="QOP25" s="116"/>
      <c r="QOW25" s="115"/>
      <c r="QOX25" s="116"/>
      <c r="QPE25" s="115"/>
      <c r="QPF25" s="116"/>
      <c r="QPM25" s="115"/>
      <c r="QPN25" s="116"/>
      <c r="QPU25" s="115"/>
      <c r="QPV25" s="116"/>
      <c r="QQC25" s="115"/>
      <c r="QQD25" s="116"/>
      <c r="QQK25" s="115"/>
      <c r="QQL25" s="116"/>
      <c r="QQS25" s="115"/>
      <c r="QQT25" s="116"/>
      <c r="QRA25" s="115"/>
      <c r="QRB25" s="116"/>
      <c r="QRI25" s="115"/>
      <c r="QRJ25" s="116"/>
      <c r="QRQ25" s="115"/>
      <c r="QRR25" s="116"/>
      <c r="QRY25" s="115"/>
      <c r="QRZ25" s="116"/>
      <c r="QSG25" s="115"/>
      <c r="QSH25" s="116"/>
      <c r="QSO25" s="115"/>
      <c r="QSP25" s="116"/>
      <c r="QSW25" s="115"/>
      <c r="QSX25" s="116"/>
      <c r="QTE25" s="115"/>
      <c r="QTF25" s="116"/>
      <c r="QTM25" s="115"/>
      <c r="QTN25" s="116"/>
      <c r="QTU25" s="115"/>
      <c r="QTV25" s="116"/>
      <c r="QUC25" s="115"/>
      <c r="QUD25" s="116"/>
      <c r="QUK25" s="115"/>
      <c r="QUL25" s="116"/>
      <c r="QUS25" s="115"/>
      <c r="QUT25" s="116"/>
      <c r="QVA25" s="115"/>
      <c r="QVB25" s="116"/>
      <c r="QVI25" s="115"/>
      <c r="QVJ25" s="116"/>
      <c r="QVQ25" s="115"/>
      <c r="QVR25" s="116"/>
      <c r="QVY25" s="115"/>
      <c r="QVZ25" s="116"/>
      <c r="QWG25" s="115"/>
      <c r="QWH25" s="116"/>
      <c r="QWO25" s="115"/>
      <c r="QWP25" s="116"/>
      <c r="QWW25" s="115"/>
      <c r="QWX25" s="116"/>
      <c r="QXE25" s="115"/>
      <c r="QXF25" s="116"/>
      <c r="QXM25" s="115"/>
      <c r="QXN25" s="116"/>
      <c r="QXU25" s="115"/>
      <c r="QXV25" s="116"/>
      <c r="QYC25" s="115"/>
      <c r="QYD25" s="116"/>
      <c r="QYK25" s="115"/>
      <c r="QYL25" s="116"/>
      <c r="QYS25" s="115"/>
      <c r="QYT25" s="116"/>
      <c r="QZA25" s="115"/>
      <c r="QZB25" s="116"/>
      <c r="QZI25" s="115"/>
      <c r="QZJ25" s="116"/>
      <c r="QZQ25" s="115"/>
      <c r="QZR25" s="116"/>
      <c r="QZY25" s="115"/>
      <c r="QZZ25" s="116"/>
      <c r="RAG25" s="115"/>
      <c r="RAH25" s="116"/>
      <c r="RAO25" s="115"/>
      <c r="RAP25" s="116"/>
      <c r="RAW25" s="115"/>
      <c r="RAX25" s="116"/>
      <c r="RBE25" s="115"/>
      <c r="RBF25" s="116"/>
      <c r="RBM25" s="115"/>
      <c r="RBN25" s="116"/>
      <c r="RBU25" s="115"/>
      <c r="RBV25" s="116"/>
      <c r="RCC25" s="115"/>
      <c r="RCD25" s="116"/>
      <c r="RCK25" s="115"/>
      <c r="RCL25" s="116"/>
      <c r="RCS25" s="115"/>
      <c r="RCT25" s="116"/>
      <c r="RDA25" s="115"/>
      <c r="RDB25" s="116"/>
      <c r="RDI25" s="115"/>
      <c r="RDJ25" s="116"/>
      <c r="RDQ25" s="115"/>
      <c r="RDR25" s="116"/>
      <c r="RDY25" s="115"/>
      <c r="RDZ25" s="116"/>
      <c r="REG25" s="115"/>
      <c r="REH25" s="116"/>
      <c r="REO25" s="115"/>
      <c r="REP25" s="116"/>
      <c r="REW25" s="115"/>
      <c r="REX25" s="116"/>
      <c r="RFE25" s="115"/>
      <c r="RFF25" s="116"/>
      <c r="RFM25" s="115"/>
      <c r="RFN25" s="116"/>
      <c r="RFU25" s="115"/>
      <c r="RFV25" s="116"/>
      <c r="RGC25" s="115"/>
      <c r="RGD25" s="116"/>
      <c r="RGK25" s="115"/>
      <c r="RGL25" s="116"/>
      <c r="RGS25" s="115"/>
      <c r="RGT25" s="116"/>
      <c r="RHA25" s="115"/>
      <c r="RHB25" s="116"/>
      <c r="RHI25" s="115"/>
      <c r="RHJ25" s="116"/>
      <c r="RHQ25" s="115"/>
      <c r="RHR25" s="116"/>
      <c r="RHY25" s="115"/>
      <c r="RHZ25" s="116"/>
      <c r="RIG25" s="115"/>
      <c r="RIH25" s="116"/>
      <c r="RIO25" s="115"/>
      <c r="RIP25" s="116"/>
      <c r="RIW25" s="115"/>
      <c r="RIX25" s="116"/>
      <c r="RJE25" s="115"/>
      <c r="RJF25" s="116"/>
      <c r="RJM25" s="115"/>
      <c r="RJN25" s="116"/>
      <c r="RJU25" s="115"/>
      <c r="RJV25" s="116"/>
      <c r="RKC25" s="115"/>
      <c r="RKD25" s="116"/>
      <c r="RKK25" s="115"/>
      <c r="RKL25" s="116"/>
      <c r="RKS25" s="115"/>
      <c r="RKT25" s="116"/>
      <c r="RLA25" s="115"/>
      <c r="RLB25" s="116"/>
      <c r="RLI25" s="115"/>
      <c r="RLJ25" s="116"/>
      <c r="RLQ25" s="115"/>
      <c r="RLR25" s="116"/>
      <c r="RLY25" s="115"/>
      <c r="RLZ25" s="116"/>
      <c r="RMG25" s="115"/>
      <c r="RMH25" s="116"/>
      <c r="RMO25" s="115"/>
      <c r="RMP25" s="116"/>
      <c r="RMW25" s="115"/>
      <c r="RMX25" s="116"/>
      <c r="RNE25" s="115"/>
      <c r="RNF25" s="116"/>
      <c r="RNM25" s="115"/>
      <c r="RNN25" s="116"/>
      <c r="RNU25" s="115"/>
      <c r="RNV25" s="116"/>
      <c r="ROC25" s="115"/>
      <c r="ROD25" s="116"/>
      <c r="ROK25" s="115"/>
      <c r="ROL25" s="116"/>
      <c r="ROS25" s="115"/>
      <c r="ROT25" s="116"/>
      <c r="RPA25" s="115"/>
      <c r="RPB25" s="116"/>
      <c r="RPI25" s="115"/>
      <c r="RPJ25" s="116"/>
      <c r="RPQ25" s="115"/>
      <c r="RPR25" s="116"/>
      <c r="RPY25" s="115"/>
      <c r="RPZ25" s="116"/>
      <c r="RQG25" s="115"/>
      <c r="RQH25" s="116"/>
      <c r="RQO25" s="115"/>
      <c r="RQP25" s="116"/>
      <c r="RQW25" s="115"/>
      <c r="RQX25" s="116"/>
      <c r="RRE25" s="115"/>
      <c r="RRF25" s="116"/>
      <c r="RRM25" s="115"/>
      <c r="RRN25" s="116"/>
      <c r="RRU25" s="115"/>
      <c r="RRV25" s="116"/>
      <c r="RSC25" s="115"/>
      <c r="RSD25" s="116"/>
      <c r="RSK25" s="115"/>
      <c r="RSL25" s="116"/>
      <c r="RSS25" s="115"/>
      <c r="RST25" s="116"/>
      <c r="RTA25" s="115"/>
      <c r="RTB25" s="116"/>
      <c r="RTI25" s="115"/>
      <c r="RTJ25" s="116"/>
      <c r="RTQ25" s="115"/>
      <c r="RTR25" s="116"/>
      <c r="RTY25" s="115"/>
      <c r="RTZ25" s="116"/>
      <c r="RUG25" s="115"/>
      <c r="RUH25" s="116"/>
      <c r="RUO25" s="115"/>
      <c r="RUP25" s="116"/>
      <c r="RUW25" s="115"/>
      <c r="RUX25" s="116"/>
      <c r="RVE25" s="115"/>
      <c r="RVF25" s="116"/>
      <c r="RVM25" s="115"/>
      <c r="RVN25" s="116"/>
      <c r="RVU25" s="115"/>
      <c r="RVV25" s="116"/>
      <c r="RWC25" s="115"/>
      <c r="RWD25" s="116"/>
      <c r="RWK25" s="115"/>
      <c r="RWL25" s="116"/>
      <c r="RWS25" s="115"/>
      <c r="RWT25" s="116"/>
      <c r="RXA25" s="115"/>
      <c r="RXB25" s="116"/>
      <c r="RXI25" s="115"/>
      <c r="RXJ25" s="116"/>
      <c r="RXQ25" s="115"/>
      <c r="RXR25" s="116"/>
      <c r="RXY25" s="115"/>
      <c r="RXZ25" s="116"/>
      <c r="RYG25" s="115"/>
      <c r="RYH25" s="116"/>
      <c r="RYO25" s="115"/>
      <c r="RYP25" s="116"/>
      <c r="RYW25" s="115"/>
      <c r="RYX25" s="116"/>
      <c r="RZE25" s="115"/>
      <c r="RZF25" s="116"/>
      <c r="RZM25" s="115"/>
      <c r="RZN25" s="116"/>
      <c r="RZU25" s="115"/>
      <c r="RZV25" s="116"/>
      <c r="SAC25" s="115"/>
      <c r="SAD25" s="116"/>
      <c r="SAK25" s="115"/>
      <c r="SAL25" s="116"/>
      <c r="SAS25" s="115"/>
      <c r="SAT25" s="116"/>
      <c r="SBA25" s="115"/>
      <c r="SBB25" s="116"/>
      <c r="SBI25" s="115"/>
      <c r="SBJ25" s="116"/>
      <c r="SBQ25" s="115"/>
      <c r="SBR25" s="116"/>
      <c r="SBY25" s="115"/>
      <c r="SBZ25" s="116"/>
      <c r="SCG25" s="115"/>
      <c r="SCH25" s="116"/>
      <c r="SCO25" s="115"/>
      <c r="SCP25" s="116"/>
      <c r="SCW25" s="115"/>
      <c r="SCX25" s="116"/>
      <c r="SDE25" s="115"/>
      <c r="SDF25" s="116"/>
      <c r="SDM25" s="115"/>
      <c r="SDN25" s="116"/>
      <c r="SDU25" s="115"/>
      <c r="SDV25" s="116"/>
      <c r="SEC25" s="115"/>
      <c r="SED25" s="116"/>
      <c r="SEK25" s="115"/>
      <c r="SEL25" s="116"/>
      <c r="SES25" s="115"/>
      <c r="SET25" s="116"/>
      <c r="SFA25" s="115"/>
      <c r="SFB25" s="116"/>
      <c r="SFI25" s="115"/>
      <c r="SFJ25" s="116"/>
      <c r="SFQ25" s="115"/>
      <c r="SFR25" s="116"/>
      <c r="SFY25" s="115"/>
      <c r="SFZ25" s="116"/>
      <c r="SGG25" s="115"/>
      <c r="SGH25" s="116"/>
      <c r="SGO25" s="115"/>
      <c r="SGP25" s="116"/>
      <c r="SGW25" s="115"/>
      <c r="SGX25" s="116"/>
      <c r="SHE25" s="115"/>
      <c r="SHF25" s="116"/>
      <c r="SHM25" s="115"/>
      <c r="SHN25" s="116"/>
      <c r="SHU25" s="115"/>
      <c r="SHV25" s="116"/>
      <c r="SIC25" s="115"/>
      <c r="SID25" s="116"/>
      <c r="SIK25" s="115"/>
      <c r="SIL25" s="116"/>
      <c r="SIS25" s="115"/>
      <c r="SIT25" s="116"/>
      <c r="SJA25" s="115"/>
      <c r="SJB25" s="116"/>
      <c r="SJI25" s="115"/>
      <c r="SJJ25" s="116"/>
      <c r="SJQ25" s="115"/>
      <c r="SJR25" s="116"/>
      <c r="SJY25" s="115"/>
      <c r="SJZ25" s="116"/>
      <c r="SKG25" s="115"/>
      <c r="SKH25" s="116"/>
      <c r="SKO25" s="115"/>
      <c r="SKP25" s="116"/>
      <c r="SKW25" s="115"/>
      <c r="SKX25" s="116"/>
      <c r="SLE25" s="115"/>
      <c r="SLF25" s="116"/>
      <c r="SLM25" s="115"/>
      <c r="SLN25" s="116"/>
      <c r="SLU25" s="115"/>
      <c r="SLV25" s="116"/>
      <c r="SMC25" s="115"/>
      <c r="SMD25" s="116"/>
      <c r="SMK25" s="115"/>
      <c r="SML25" s="116"/>
      <c r="SMS25" s="115"/>
      <c r="SMT25" s="116"/>
      <c r="SNA25" s="115"/>
      <c r="SNB25" s="116"/>
      <c r="SNI25" s="115"/>
      <c r="SNJ25" s="116"/>
      <c r="SNQ25" s="115"/>
      <c r="SNR25" s="116"/>
      <c r="SNY25" s="115"/>
      <c r="SNZ25" s="116"/>
      <c r="SOG25" s="115"/>
      <c r="SOH25" s="116"/>
      <c r="SOO25" s="115"/>
      <c r="SOP25" s="116"/>
      <c r="SOW25" s="115"/>
      <c r="SOX25" s="116"/>
      <c r="SPE25" s="115"/>
      <c r="SPF25" s="116"/>
      <c r="SPM25" s="115"/>
      <c r="SPN25" s="116"/>
      <c r="SPU25" s="115"/>
      <c r="SPV25" s="116"/>
      <c r="SQC25" s="115"/>
      <c r="SQD25" s="116"/>
      <c r="SQK25" s="115"/>
      <c r="SQL25" s="116"/>
      <c r="SQS25" s="115"/>
      <c r="SQT25" s="116"/>
      <c r="SRA25" s="115"/>
      <c r="SRB25" s="116"/>
      <c r="SRI25" s="115"/>
      <c r="SRJ25" s="116"/>
      <c r="SRQ25" s="115"/>
      <c r="SRR25" s="116"/>
      <c r="SRY25" s="115"/>
      <c r="SRZ25" s="116"/>
      <c r="SSG25" s="115"/>
      <c r="SSH25" s="116"/>
      <c r="SSO25" s="115"/>
      <c r="SSP25" s="116"/>
      <c r="SSW25" s="115"/>
      <c r="SSX25" s="116"/>
      <c r="STE25" s="115"/>
      <c r="STF25" s="116"/>
      <c r="STM25" s="115"/>
      <c r="STN25" s="116"/>
      <c r="STU25" s="115"/>
      <c r="STV25" s="116"/>
      <c r="SUC25" s="115"/>
      <c r="SUD25" s="116"/>
      <c r="SUK25" s="115"/>
      <c r="SUL25" s="116"/>
      <c r="SUS25" s="115"/>
      <c r="SUT25" s="116"/>
      <c r="SVA25" s="115"/>
      <c r="SVB25" s="116"/>
      <c r="SVI25" s="115"/>
      <c r="SVJ25" s="116"/>
      <c r="SVQ25" s="115"/>
      <c r="SVR25" s="116"/>
      <c r="SVY25" s="115"/>
      <c r="SVZ25" s="116"/>
      <c r="SWG25" s="115"/>
      <c r="SWH25" s="116"/>
      <c r="SWO25" s="115"/>
      <c r="SWP25" s="116"/>
      <c r="SWW25" s="115"/>
      <c r="SWX25" s="116"/>
      <c r="SXE25" s="115"/>
      <c r="SXF25" s="116"/>
      <c r="SXM25" s="115"/>
      <c r="SXN25" s="116"/>
      <c r="SXU25" s="115"/>
      <c r="SXV25" s="116"/>
      <c r="SYC25" s="115"/>
      <c r="SYD25" s="116"/>
      <c r="SYK25" s="115"/>
      <c r="SYL25" s="116"/>
      <c r="SYS25" s="115"/>
      <c r="SYT25" s="116"/>
      <c r="SZA25" s="115"/>
      <c r="SZB25" s="116"/>
      <c r="SZI25" s="115"/>
      <c r="SZJ25" s="116"/>
      <c r="SZQ25" s="115"/>
      <c r="SZR25" s="116"/>
      <c r="SZY25" s="115"/>
      <c r="SZZ25" s="116"/>
      <c r="TAG25" s="115"/>
      <c r="TAH25" s="116"/>
      <c r="TAO25" s="115"/>
      <c r="TAP25" s="116"/>
      <c r="TAW25" s="115"/>
      <c r="TAX25" s="116"/>
      <c r="TBE25" s="115"/>
      <c r="TBF25" s="116"/>
      <c r="TBM25" s="115"/>
      <c r="TBN25" s="116"/>
      <c r="TBU25" s="115"/>
      <c r="TBV25" s="116"/>
      <c r="TCC25" s="115"/>
      <c r="TCD25" s="116"/>
      <c r="TCK25" s="115"/>
      <c r="TCL25" s="116"/>
      <c r="TCS25" s="115"/>
      <c r="TCT25" s="116"/>
      <c r="TDA25" s="115"/>
      <c r="TDB25" s="116"/>
      <c r="TDI25" s="115"/>
      <c r="TDJ25" s="116"/>
      <c r="TDQ25" s="115"/>
      <c r="TDR25" s="116"/>
      <c r="TDY25" s="115"/>
      <c r="TDZ25" s="116"/>
      <c r="TEG25" s="115"/>
      <c r="TEH25" s="116"/>
      <c r="TEO25" s="115"/>
      <c r="TEP25" s="116"/>
      <c r="TEW25" s="115"/>
      <c r="TEX25" s="116"/>
      <c r="TFE25" s="115"/>
      <c r="TFF25" s="116"/>
      <c r="TFM25" s="115"/>
      <c r="TFN25" s="116"/>
      <c r="TFU25" s="115"/>
      <c r="TFV25" s="116"/>
      <c r="TGC25" s="115"/>
      <c r="TGD25" s="116"/>
      <c r="TGK25" s="115"/>
      <c r="TGL25" s="116"/>
      <c r="TGS25" s="115"/>
      <c r="TGT25" s="116"/>
      <c r="THA25" s="115"/>
      <c r="THB25" s="116"/>
      <c r="THI25" s="115"/>
      <c r="THJ25" s="116"/>
      <c r="THQ25" s="115"/>
      <c r="THR25" s="116"/>
      <c r="THY25" s="115"/>
      <c r="THZ25" s="116"/>
      <c r="TIG25" s="115"/>
      <c r="TIH25" s="116"/>
      <c r="TIO25" s="115"/>
      <c r="TIP25" s="116"/>
      <c r="TIW25" s="115"/>
      <c r="TIX25" s="116"/>
      <c r="TJE25" s="115"/>
      <c r="TJF25" s="116"/>
      <c r="TJM25" s="115"/>
      <c r="TJN25" s="116"/>
      <c r="TJU25" s="115"/>
      <c r="TJV25" s="116"/>
      <c r="TKC25" s="115"/>
      <c r="TKD25" s="116"/>
      <c r="TKK25" s="115"/>
      <c r="TKL25" s="116"/>
      <c r="TKS25" s="115"/>
      <c r="TKT25" s="116"/>
      <c r="TLA25" s="115"/>
      <c r="TLB25" s="116"/>
      <c r="TLI25" s="115"/>
      <c r="TLJ25" s="116"/>
      <c r="TLQ25" s="115"/>
      <c r="TLR25" s="116"/>
      <c r="TLY25" s="115"/>
      <c r="TLZ25" s="116"/>
      <c r="TMG25" s="115"/>
      <c r="TMH25" s="116"/>
      <c r="TMO25" s="115"/>
      <c r="TMP25" s="116"/>
      <c r="TMW25" s="115"/>
      <c r="TMX25" s="116"/>
      <c r="TNE25" s="115"/>
      <c r="TNF25" s="116"/>
      <c r="TNM25" s="115"/>
      <c r="TNN25" s="116"/>
      <c r="TNU25" s="115"/>
      <c r="TNV25" s="116"/>
      <c r="TOC25" s="115"/>
      <c r="TOD25" s="116"/>
      <c r="TOK25" s="115"/>
      <c r="TOL25" s="116"/>
      <c r="TOS25" s="115"/>
      <c r="TOT25" s="116"/>
      <c r="TPA25" s="115"/>
      <c r="TPB25" s="116"/>
      <c r="TPI25" s="115"/>
      <c r="TPJ25" s="116"/>
      <c r="TPQ25" s="115"/>
      <c r="TPR25" s="116"/>
      <c r="TPY25" s="115"/>
      <c r="TPZ25" s="116"/>
      <c r="TQG25" s="115"/>
      <c r="TQH25" s="116"/>
      <c r="TQO25" s="115"/>
      <c r="TQP25" s="116"/>
      <c r="TQW25" s="115"/>
      <c r="TQX25" s="116"/>
      <c r="TRE25" s="115"/>
      <c r="TRF25" s="116"/>
      <c r="TRM25" s="115"/>
      <c r="TRN25" s="116"/>
      <c r="TRU25" s="115"/>
      <c r="TRV25" s="116"/>
      <c r="TSC25" s="115"/>
      <c r="TSD25" s="116"/>
      <c r="TSK25" s="115"/>
      <c r="TSL25" s="116"/>
      <c r="TSS25" s="115"/>
      <c r="TST25" s="116"/>
      <c r="TTA25" s="115"/>
      <c r="TTB25" s="116"/>
      <c r="TTI25" s="115"/>
      <c r="TTJ25" s="116"/>
      <c r="TTQ25" s="115"/>
      <c r="TTR25" s="116"/>
      <c r="TTY25" s="115"/>
      <c r="TTZ25" s="116"/>
      <c r="TUG25" s="115"/>
      <c r="TUH25" s="116"/>
      <c r="TUO25" s="115"/>
      <c r="TUP25" s="116"/>
      <c r="TUW25" s="115"/>
      <c r="TUX25" s="116"/>
      <c r="TVE25" s="115"/>
      <c r="TVF25" s="116"/>
      <c r="TVM25" s="115"/>
      <c r="TVN25" s="116"/>
      <c r="TVU25" s="115"/>
      <c r="TVV25" s="116"/>
      <c r="TWC25" s="115"/>
      <c r="TWD25" s="116"/>
      <c r="TWK25" s="115"/>
      <c r="TWL25" s="116"/>
      <c r="TWS25" s="115"/>
      <c r="TWT25" s="116"/>
      <c r="TXA25" s="115"/>
      <c r="TXB25" s="116"/>
      <c r="TXI25" s="115"/>
      <c r="TXJ25" s="116"/>
      <c r="TXQ25" s="115"/>
      <c r="TXR25" s="116"/>
      <c r="TXY25" s="115"/>
      <c r="TXZ25" s="116"/>
      <c r="TYG25" s="115"/>
      <c r="TYH25" s="116"/>
      <c r="TYO25" s="115"/>
      <c r="TYP25" s="116"/>
      <c r="TYW25" s="115"/>
      <c r="TYX25" s="116"/>
      <c r="TZE25" s="115"/>
      <c r="TZF25" s="116"/>
      <c r="TZM25" s="115"/>
      <c r="TZN25" s="116"/>
      <c r="TZU25" s="115"/>
      <c r="TZV25" s="116"/>
      <c r="UAC25" s="115"/>
      <c r="UAD25" s="116"/>
      <c r="UAK25" s="115"/>
      <c r="UAL25" s="116"/>
      <c r="UAS25" s="115"/>
      <c r="UAT25" s="116"/>
      <c r="UBA25" s="115"/>
      <c r="UBB25" s="116"/>
      <c r="UBI25" s="115"/>
      <c r="UBJ25" s="116"/>
      <c r="UBQ25" s="115"/>
      <c r="UBR25" s="116"/>
      <c r="UBY25" s="115"/>
      <c r="UBZ25" s="116"/>
      <c r="UCG25" s="115"/>
      <c r="UCH25" s="116"/>
      <c r="UCO25" s="115"/>
      <c r="UCP25" s="116"/>
      <c r="UCW25" s="115"/>
      <c r="UCX25" s="116"/>
      <c r="UDE25" s="115"/>
      <c r="UDF25" s="116"/>
      <c r="UDM25" s="115"/>
      <c r="UDN25" s="116"/>
      <c r="UDU25" s="115"/>
      <c r="UDV25" s="116"/>
      <c r="UEC25" s="115"/>
      <c r="UED25" s="116"/>
      <c r="UEK25" s="115"/>
      <c r="UEL25" s="116"/>
      <c r="UES25" s="115"/>
      <c r="UET25" s="116"/>
      <c r="UFA25" s="115"/>
      <c r="UFB25" s="116"/>
      <c r="UFI25" s="115"/>
      <c r="UFJ25" s="116"/>
      <c r="UFQ25" s="115"/>
      <c r="UFR25" s="116"/>
      <c r="UFY25" s="115"/>
      <c r="UFZ25" s="116"/>
      <c r="UGG25" s="115"/>
      <c r="UGH25" s="116"/>
      <c r="UGO25" s="115"/>
      <c r="UGP25" s="116"/>
      <c r="UGW25" s="115"/>
      <c r="UGX25" s="116"/>
      <c r="UHE25" s="115"/>
      <c r="UHF25" s="116"/>
      <c r="UHM25" s="115"/>
      <c r="UHN25" s="116"/>
      <c r="UHU25" s="115"/>
      <c r="UHV25" s="116"/>
      <c r="UIC25" s="115"/>
      <c r="UID25" s="116"/>
      <c r="UIK25" s="115"/>
      <c r="UIL25" s="116"/>
      <c r="UIS25" s="115"/>
      <c r="UIT25" s="116"/>
      <c r="UJA25" s="115"/>
      <c r="UJB25" s="116"/>
      <c r="UJI25" s="115"/>
      <c r="UJJ25" s="116"/>
      <c r="UJQ25" s="115"/>
      <c r="UJR25" s="116"/>
      <c r="UJY25" s="115"/>
      <c r="UJZ25" s="116"/>
      <c r="UKG25" s="115"/>
      <c r="UKH25" s="116"/>
      <c r="UKO25" s="115"/>
      <c r="UKP25" s="116"/>
      <c r="UKW25" s="115"/>
      <c r="UKX25" s="116"/>
      <c r="ULE25" s="115"/>
      <c r="ULF25" s="116"/>
      <c r="ULM25" s="115"/>
      <c r="ULN25" s="116"/>
      <c r="ULU25" s="115"/>
      <c r="ULV25" s="116"/>
      <c r="UMC25" s="115"/>
      <c r="UMD25" s="116"/>
      <c r="UMK25" s="115"/>
      <c r="UML25" s="116"/>
      <c r="UMS25" s="115"/>
      <c r="UMT25" s="116"/>
      <c r="UNA25" s="115"/>
      <c r="UNB25" s="116"/>
      <c r="UNI25" s="115"/>
      <c r="UNJ25" s="116"/>
      <c r="UNQ25" s="115"/>
      <c r="UNR25" s="116"/>
      <c r="UNY25" s="115"/>
      <c r="UNZ25" s="116"/>
      <c r="UOG25" s="115"/>
      <c r="UOH25" s="116"/>
      <c r="UOO25" s="115"/>
      <c r="UOP25" s="116"/>
      <c r="UOW25" s="115"/>
      <c r="UOX25" s="116"/>
      <c r="UPE25" s="115"/>
      <c r="UPF25" s="116"/>
      <c r="UPM25" s="115"/>
      <c r="UPN25" s="116"/>
      <c r="UPU25" s="115"/>
      <c r="UPV25" s="116"/>
      <c r="UQC25" s="115"/>
      <c r="UQD25" s="116"/>
      <c r="UQK25" s="115"/>
      <c r="UQL25" s="116"/>
      <c r="UQS25" s="115"/>
      <c r="UQT25" s="116"/>
      <c r="URA25" s="115"/>
      <c r="URB25" s="116"/>
      <c r="URI25" s="115"/>
      <c r="URJ25" s="116"/>
      <c r="URQ25" s="115"/>
      <c r="URR25" s="116"/>
      <c r="URY25" s="115"/>
      <c r="URZ25" s="116"/>
      <c r="USG25" s="115"/>
      <c r="USH25" s="116"/>
      <c r="USO25" s="115"/>
      <c r="USP25" s="116"/>
      <c r="USW25" s="115"/>
      <c r="USX25" s="116"/>
      <c r="UTE25" s="115"/>
      <c r="UTF25" s="116"/>
      <c r="UTM25" s="115"/>
      <c r="UTN25" s="116"/>
      <c r="UTU25" s="115"/>
      <c r="UTV25" s="116"/>
      <c r="UUC25" s="115"/>
      <c r="UUD25" s="116"/>
      <c r="UUK25" s="115"/>
      <c r="UUL25" s="116"/>
      <c r="UUS25" s="115"/>
      <c r="UUT25" s="116"/>
      <c r="UVA25" s="115"/>
      <c r="UVB25" s="116"/>
      <c r="UVI25" s="115"/>
      <c r="UVJ25" s="116"/>
      <c r="UVQ25" s="115"/>
      <c r="UVR25" s="116"/>
      <c r="UVY25" s="115"/>
      <c r="UVZ25" s="116"/>
      <c r="UWG25" s="115"/>
      <c r="UWH25" s="116"/>
      <c r="UWO25" s="115"/>
      <c r="UWP25" s="116"/>
      <c r="UWW25" s="115"/>
      <c r="UWX25" s="116"/>
      <c r="UXE25" s="115"/>
      <c r="UXF25" s="116"/>
      <c r="UXM25" s="115"/>
      <c r="UXN25" s="116"/>
      <c r="UXU25" s="115"/>
      <c r="UXV25" s="116"/>
      <c r="UYC25" s="115"/>
      <c r="UYD25" s="116"/>
      <c r="UYK25" s="115"/>
      <c r="UYL25" s="116"/>
      <c r="UYS25" s="115"/>
      <c r="UYT25" s="116"/>
      <c r="UZA25" s="115"/>
      <c r="UZB25" s="116"/>
      <c r="UZI25" s="115"/>
      <c r="UZJ25" s="116"/>
      <c r="UZQ25" s="115"/>
      <c r="UZR25" s="116"/>
      <c r="UZY25" s="115"/>
      <c r="UZZ25" s="116"/>
      <c r="VAG25" s="115"/>
      <c r="VAH25" s="116"/>
      <c r="VAO25" s="115"/>
      <c r="VAP25" s="116"/>
      <c r="VAW25" s="115"/>
      <c r="VAX25" s="116"/>
      <c r="VBE25" s="115"/>
      <c r="VBF25" s="116"/>
      <c r="VBM25" s="115"/>
      <c r="VBN25" s="116"/>
      <c r="VBU25" s="115"/>
      <c r="VBV25" s="116"/>
      <c r="VCC25" s="115"/>
      <c r="VCD25" s="116"/>
      <c r="VCK25" s="115"/>
      <c r="VCL25" s="116"/>
      <c r="VCS25" s="115"/>
      <c r="VCT25" s="116"/>
      <c r="VDA25" s="115"/>
      <c r="VDB25" s="116"/>
      <c r="VDI25" s="115"/>
      <c r="VDJ25" s="116"/>
      <c r="VDQ25" s="115"/>
      <c r="VDR25" s="116"/>
      <c r="VDY25" s="115"/>
      <c r="VDZ25" s="116"/>
      <c r="VEG25" s="115"/>
      <c r="VEH25" s="116"/>
      <c r="VEO25" s="115"/>
      <c r="VEP25" s="116"/>
      <c r="VEW25" s="115"/>
      <c r="VEX25" s="116"/>
      <c r="VFE25" s="115"/>
      <c r="VFF25" s="116"/>
      <c r="VFM25" s="115"/>
      <c r="VFN25" s="116"/>
      <c r="VFU25" s="115"/>
      <c r="VFV25" s="116"/>
      <c r="VGC25" s="115"/>
      <c r="VGD25" s="116"/>
      <c r="VGK25" s="115"/>
      <c r="VGL25" s="116"/>
      <c r="VGS25" s="115"/>
      <c r="VGT25" s="116"/>
      <c r="VHA25" s="115"/>
      <c r="VHB25" s="116"/>
      <c r="VHI25" s="115"/>
      <c r="VHJ25" s="116"/>
      <c r="VHQ25" s="115"/>
      <c r="VHR25" s="116"/>
      <c r="VHY25" s="115"/>
      <c r="VHZ25" s="116"/>
      <c r="VIG25" s="115"/>
      <c r="VIH25" s="116"/>
      <c r="VIO25" s="115"/>
      <c r="VIP25" s="116"/>
      <c r="VIW25" s="115"/>
      <c r="VIX25" s="116"/>
      <c r="VJE25" s="115"/>
      <c r="VJF25" s="116"/>
      <c r="VJM25" s="115"/>
      <c r="VJN25" s="116"/>
      <c r="VJU25" s="115"/>
      <c r="VJV25" s="116"/>
      <c r="VKC25" s="115"/>
      <c r="VKD25" s="116"/>
      <c r="VKK25" s="115"/>
      <c r="VKL25" s="116"/>
      <c r="VKS25" s="115"/>
      <c r="VKT25" s="116"/>
      <c r="VLA25" s="115"/>
      <c r="VLB25" s="116"/>
      <c r="VLI25" s="115"/>
      <c r="VLJ25" s="116"/>
      <c r="VLQ25" s="115"/>
      <c r="VLR25" s="116"/>
      <c r="VLY25" s="115"/>
      <c r="VLZ25" s="116"/>
      <c r="VMG25" s="115"/>
      <c r="VMH25" s="116"/>
      <c r="VMO25" s="115"/>
      <c r="VMP25" s="116"/>
      <c r="VMW25" s="115"/>
      <c r="VMX25" s="116"/>
      <c r="VNE25" s="115"/>
      <c r="VNF25" s="116"/>
      <c r="VNM25" s="115"/>
      <c r="VNN25" s="116"/>
      <c r="VNU25" s="115"/>
      <c r="VNV25" s="116"/>
      <c r="VOC25" s="115"/>
      <c r="VOD25" s="116"/>
      <c r="VOK25" s="115"/>
      <c r="VOL25" s="116"/>
      <c r="VOS25" s="115"/>
      <c r="VOT25" s="116"/>
      <c r="VPA25" s="115"/>
      <c r="VPB25" s="116"/>
      <c r="VPI25" s="115"/>
      <c r="VPJ25" s="116"/>
      <c r="VPQ25" s="115"/>
      <c r="VPR25" s="116"/>
      <c r="VPY25" s="115"/>
      <c r="VPZ25" s="116"/>
      <c r="VQG25" s="115"/>
      <c r="VQH25" s="116"/>
      <c r="VQO25" s="115"/>
      <c r="VQP25" s="116"/>
      <c r="VQW25" s="115"/>
      <c r="VQX25" s="116"/>
      <c r="VRE25" s="115"/>
      <c r="VRF25" s="116"/>
      <c r="VRM25" s="115"/>
      <c r="VRN25" s="116"/>
      <c r="VRU25" s="115"/>
      <c r="VRV25" s="116"/>
      <c r="VSC25" s="115"/>
      <c r="VSD25" s="116"/>
      <c r="VSK25" s="115"/>
      <c r="VSL25" s="116"/>
      <c r="VSS25" s="115"/>
      <c r="VST25" s="116"/>
      <c r="VTA25" s="115"/>
      <c r="VTB25" s="116"/>
      <c r="VTI25" s="115"/>
      <c r="VTJ25" s="116"/>
      <c r="VTQ25" s="115"/>
      <c r="VTR25" s="116"/>
      <c r="VTY25" s="115"/>
      <c r="VTZ25" s="116"/>
      <c r="VUG25" s="115"/>
      <c r="VUH25" s="116"/>
      <c r="VUO25" s="115"/>
      <c r="VUP25" s="116"/>
      <c r="VUW25" s="115"/>
      <c r="VUX25" s="116"/>
      <c r="VVE25" s="115"/>
      <c r="VVF25" s="116"/>
      <c r="VVM25" s="115"/>
      <c r="VVN25" s="116"/>
      <c r="VVU25" s="115"/>
      <c r="VVV25" s="116"/>
      <c r="VWC25" s="115"/>
      <c r="VWD25" s="116"/>
      <c r="VWK25" s="115"/>
      <c r="VWL25" s="116"/>
      <c r="VWS25" s="115"/>
      <c r="VWT25" s="116"/>
      <c r="VXA25" s="115"/>
      <c r="VXB25" s="116"/>
      <c r="VXI25" s="115"/>
      <c r="VXJ25" s="116"/>
      <c r="VXQ25" s="115"/>
      <c r="VXR25" s="116"/>
      <c r="VXY25" s="115"/>
      <c r="VXZ25" s="116"/>
      <c r="VYG25" s="115"/>
      <c r="VYH25" s="116"/>
      <c r="VYO25" s="115"/>
      <c r="VYP25" s="116"/>
      <c r="VYW25" s="115"/>
      <c r="VYX25" s="116"/>
      <c r="VZE25" s="115"/>
      <c r="VZF25" s="116"/>
      <c r="VZM25" s="115"/>
      <c r="VZN25" s="116"/>
      <c r="VZU25" s="115"/>
      <c r="VZV25" s="116"/>
      <c r="WAC25" s="115"/>
      <c r="WAD25" s="116"/>
      <c r="WAK25" s="115"/>
      <c r="WAL25" s="116"/>
      <c r="WAS25" s="115"/>
      <c r="WAT25" s="116"/>
      <c r="WBA25" s="115"/>
      <c r="WBB25" s="116"/>
      <c r="WBI25" s="115"/>
      <c r="WBJ25" s="116"/>
      <c r="WBQ25" s="115"/>
      <c r="WBR25" s="116"/>
      <c r="WBY25" s="115"/>
      <c r="WBZ25" s="116"/>
      <c r="WCG25" s="115"/>
      <c r="WCH25" s="116"/>
      <c r="WCO25" s="115"/>
      <c r="WCP25" s="116"/>
      <c r="WCW25" s="115"/>
      <c r="WCX25" s="116"/>
      <c r="WDE25" s="115"/>
      <c r="WDF25" s="116"/>
      <c r="WDM25" s="115"/>
      <c r="WDN25" s="116"/>
      <c r="WDU25" s="115"/>
      <c r="WDV25" s="116"/>
      <c r="WEC25" s="115"/>
      <c r="WED25" s="116"/>
      <c r="WEK25" s="115"/>
      <c r="WEL25" s="116"/>
      <c r="WES25" s="115"/>
      <c r="WET25" s="116"/>
      <c r="WFA25" s="115"/>
      <c r="WFB25" s="116"/>
      <c r="WFI25" s="115"/>
      <c r="WFJ25" s="116"/>
      <c r="WFQ25" s="115"/>
      <c r="WFR25" s="116"/>
      <c r="WFY25" s="115"/>
      <c r="WFZ25" s="116"/>
      <c r="WGG25" s="115"/>
      <c r="WGH25" s="116"/>
      <c r="WGO25" s="115"/>
      <c r="WGP25" s="116"/>
      <c r="WGW25" s="115"/>
      <c r="WGX25" s="116"/>
      <c r="WHE25" s="115"/>
      <c r="WHF25" s="116"/>
      <c r="WHM25" s="115"/>
      <c r="WHN25" s="116"/>
      <c r="WHU25" s="115"/>
      <c r="WHV25" s="116"/>
      <c r="WIC25" s="115"/>
      <c r="WID25" s="116"/>
      <c r="WIK25" s="115"/>
      <c r="WIL25" s="116"/>
      <c r="WIS25" s="115"/>
      <c r="WIT25" s="116"/>
      <c r="WJA25" s="115"/>
      <c r="WJB25" s="116"/>
      <c r="WJI25" s="115"/>
      <c r="WJJ25" s="116"/>
      <c r="WJQ25" s="115"/>
      <c r="WJR25" s="116"/>
      <c r="WJY25" s="115"/>
      <c r="WJZ25" s="116"/>
      <c r="WKG25" s="115"/>
      <c r="WKH25" s="116"/>
      <c r="WKO25" s="115"/>
      <c r="WKP25" s="116"/>
      <c r="WKW25" s="115"/>
      <c r="WKX25" s="116"/>
      <c r="WLE25" s="115"/>
      <c r="WLF25" s="116"/>
      <c r="WLM25" s="115"/>
      <c r="WLN25" s="116"/>
      <c r="WLU25" s="115"/>
      <c r="WLV25" s="116"/>
      <c r="WMC25" s="115"/>
      <c r="WMD25" s="116"/>
      <c r="WMK25" s="115"/>
      <c r="WML25" s="116"/>
      <c r="WMS25" s="115"/>
      <c r="WMT25" s="116"/>
      <c r="WNA25" s="115"/>
      <c r="WNB25" s="116"/>
      <c r="WNI25" s="115"/>
      <c r="WNJ25" s="116"/>
      <c r="WNQ25" s="115"/>
      <c r="WNR25" s="116"/>
      <c r="WNY25" s="115"/>
      <c r="WNZ25" s="116"/>
      <c r="WOG25" s="115"/>
      <c r="WOH25" s="116"/>
      <c r="WOO25" s="115"/>
      <c r="WOP25" s="116"/>
      <c r="WOW25" s="115"/>
      <c r="WOX25" s="116"/>
      <c r="WPE25" s="115"/>
      <c r="WPF25" s="116"/>
      <c r="WPM25" s="115"/>
      <c r="WPN25" s="116"/>
      <c r="WPU25" s="115"/>
      <c r="WPV25" s="116"/>
      <c r="WQC25" s="115"/>
      <c r="WQD25" s="116"/>
      <c r="WQK25" s="115"/>
      <c r="WQL25" s="116"/>
      <c r="WQS25" s="115"/>
      <c r="WQT25" s="116"/>
      <c r="WRA25" s="115"/>
      <c r="WRB25" s="116"/>
      <c r="WRI25" s="115"/>
      <c r="WRJ25" s="116"/>
      <c r="WRQ25" s="115"/>
      <c r="WRR25" s="116"/>
      <c r="WRY25" s="115"/>
      <c r="WRZ25" s="116"/>
      <c r="WSG25" s="115"/>
      <c r="WSH25" s="116"/>
      <c r="WSO25" s="115"/>
      <c r="WSP25" s="116"/>
      <c r="WSW25" s="115"/>
      <c r="WSX25" s="116"/>
      <c r="WTE25" s="115"/>
      <c r="WTF25" s="116"/>
      <c r="WTM25" s="115"/>
      <c r="WTN25" s="116"/>
      <c r="WTU25" s="115"/>
      <c r="WTV25" s="116"/>
      <c r="WUC25" s="115"/>
      <c r="WUD25" s="116"/>
      <c r="WUK25" s="115"/>
      <c r="WUL25" s="116"/>
      <c r="WUS25" s="115"/>
      <c r="WUT25" s="116"/>
      <c r="WVA25" s="115"/>
      <c r="WVB25" s="116"/>
      <c r="WVI25" s="115"/>
      <c r="WVJ25" s="116"/>
      <c r="WVQ25" s="115"/>
      <c r="WVR25" s="116"/>
      <c r="WVY25" s="115"/>
      <c r="WVZ25" s="116"/>
      <c r="WWG25" s="115"/>
      <c r="WWH25" s="116"/>
      <c r="WWO25" s="115"/>
      <c r="WWP25" s="116"/>
      <c r="WWW25" s="115"/>
      <c r="WWX25" s="116"/>
      <c r="WXE25" s="115"/>
      <c r="WXF25" s="116"/>
      <c r="WXM25" s="115"/>
      <c r="WXN25" s="116"/>
      <c r="WXU25" s="115"/>
      <c r="WXV25" s="116"/>
      <c r="WYC25" s="115"/>
      <c r="WYD25" s="116"/>
      <c r="WYK25" s="115"/>
      <c r="WYL25" s="116"/>
      <c r="WYS25" s="115"/>
      <c r="WYT25" s="116"/>
      <c r="WZA25" s="115"/>
      <c r="WZB25" s="116"/>
      <c r="WZI25" s="115"/>
      <c r="WZJ25" s="116"/>
      <c r="WZQ25" s="115"/>
      <c r="WZR25" s="116"/>
      <c r="WZY25" s="115"/>
      <c r="WZZ25" s="116"/>
      <c r="XAG25" s="115"/>
      <c r="XAH25" s="116"/>
      <c r="XAO25" s="115"/>
      <c r="XAP25" s="116"/>
      <c r="XAW25" s="115"/>
      <c r="XAX25" s="116"/>
      <c r="XBE25" s="115"/>
      <c r="XBF25" s="116"/>
      <c r="XBM25" s="115"/>
      <c r="XBN25" s="116"/>
      <c r="XBU25" s="115"/>
      <c r="XBV25" s="116"/>
      <c r="XCC25" s="115"/>
      <c r="XCD25" s="116"/>
      <c r="XCK25" s="115"/>
      <c r="XCL25" s="116"/>
      <c r="XCS25" s="115"/>
      <c r="XCT25" s="116"/>
      <c r="XDA25" s="115"/>
      <c r="XDB25" s="116"/>
      <c r="XDI25" s="115"/>
      <c r="XDJ25" s="116"/>
      <c r="XDQ25" s="115"/>
      <c r="XDR25" s="116"/>
      <c r="XDY25" s="115"/>
      <c r="XDZ25" s="116"/>
      <c r="XEG25" s="115"/>
      <c r="XEH25" s="116"/>
      <c r="XEO25" s="115"/>
      <c r="XEP25" s="116"/>
      <c r="XEW25" s="115"/>
      <c r="XEX25" s="116"/>
    </row>
    <row r="26" s="102" customFormat="true" ht="12.75" hidden="false" customHeight="true" outlineLevel="0" collapsed="false">
      <c r="A26" s="1"/>
      <c r="B26" s="130" t="s">
        <v>24</v>
      </c>
      <c r="C26" s="53" t="n">
        <v>45640</v>
      </c>
      <c r="D26" s="54"/>
      <c r="E26" s="55"/>
      <c r="F26" s="55"/>
      <c r="G26" s="131"/>
      <c r="H26" s="26"/>
      <c r="I26" s="26"/>
      <c r="J26" s="101"/>
    </row>
    <row r="27" s="102" customFormat="true" ht="18" hidden="false" customHeight="true" outlineLevel="0" collapsed="false">
      <c r="A27" s="1"/>
      <c r="B27" s="130"/>
      <c r="C27" s="14" t="s">
        <v>5</v>
      </c>
      <c r="D27" s="56" t="s">
        <v>17</v>
      </c>
      <c r="E27" s="65" t="s">
        <v>18</v>
      </c>
      <c r="F27" s="65" t="s">
        <v>25</v>
      </c>
      <c r="G27" s="66" t="s">
        <v>26</v>
      </c>
      <c r="H27" s="30"/>
      <c r="I27" s="30"/>
      <c r="J27" s="101"/>
    </row>
    <row r="28" s="102" customFormat="true" ht="18" hidden="false" customHeight="true" outlineLevel="0" collapsed="false">
      <c r="A28" s="1"/>
      <c r="B28" s="130"/>
      <c r="C28" s="18" t="s">
        <v>6</v>
      </c>
      <c r="D28" s="120" t="s">
        <v>19</v>
      </c>
      <c r="E28" s="120" t="s">
        <v>71</v>
      </c>
      <c r="F28" s="120" t="s">
        <v>27</v>
      </c>
      <c r="G28" s="119" t="s">
        <v>27</v>
      </c>
      <c r="H28" s="30"/>
      <c r="I28" s="30"/>
      <c r="J28" s="101"/>
    </row>
    <row r="29" s="102" customFormat="true" ht="18" hidden="false" customHeight="true" outlineLevel="0" collapsed="false">
      <c r="A29" s="1"/>
      <c r="B29" s="130"/>
      <c r="C29" s="121" t="s">
        <v>15</v>
      </c>
      <c r="D29" s="126"/>
      <c r="E29" s="128"/>
      <c r="F29" s="128"/>
      <c r="G29" s="132"/>
      <c r="H29" s="30"/>
      <c r="I29" s="30"/>
      <c r="J29" s="101"/>
    </row>
  </sheetData>
  <mergeCells count="7">
    <mergeCell ref="B2:F2"/>
    <mergeCell ref="B5:B8"/>
    <mergeCell ref="B9:B12"/>
    <mergeCell ref="B13:B16"/>
    <mergeCell ref="B17:B20"/>
    <mergeCell ref="B21:B24"/>
    <mergeCell ref="B26:B29"/>
  </mergeCells>
  <dataValidations count="4">
    <dataValidation allowBlank="true" errorStyle="stop" operator="between" prompt="Ten gotowy do wydruku kolorowy szablon tygodniowego planu lekcji zaprojektowano, aby ułatwić nauczycielom rozplanowanie zajęć.&#10;&#10;Wprowadź poniedziałkową datę tygodnia w komórce C5 i godziny lekcji w komórkach D4:H4." promptTitle="Tygodniowy plan lekcji" showDropDown="false" showErrorMessage="true" showInputMessage="true" sqref="A1" type="none">
      <formula1>0</formula1>
      <formula2>0</formula2>
    </dataValidation>
    <dataValidation allowBlank="true" errorStyle="stop" operator="between" prompt="W komórce E4 wprowadź datę tygodnia (czyli poniedziałkową). Daty w tej komórce zostaną obliczone automatycznie." showDropDown="false" showErrorMessage="true" showInputMessage="true" sqref="C9 C13 C17 C21 C26" type="none">
      <formula1>0</formula1>
      <formula2>0</formula2>
    </dataValidation>
    <dataValidation allowBlank="true" errorStyle="stop" operator="between" prompt="W tej komórce wprowadź datę tygodnia (czyli poniedziałkową). Daty w poniższej siatce zostaną obliczone automatycznie." showDropDown="false" showErrorMessage="true" showInputMessage="true" sqref="C5" type="none">
      <formula1>0</formula1>
      <formula2>0</formula2>
    </dataValidation>
    <dataValidation allowBlank="true" errorStyle="stop" operator="between" prompt="W tej komórce wprowadź godzinę lekcji." showDropDown="false" showErrorMessage="true" showInputMessage="true" sqref="D4:I4 C25:H25 K25:P25 S25:X25 AA25:AF25 AI25:AN25 AQ25:AV25 AY25:BD25 BG25:BL25 BO25:BT25 BW25:CB25 CE25:CJ25 CM25:CR25 CU25:CZ25 DC25:DH25 DK25:DP25 DS25:DX25 EA25:EF25 EI25:EN25 EQ25:EV25 EY25:FD25 FG25:FL25 FO25:FT25 FW25:GB25 GE25:GJ25 GM25:GR25 GU25:GZ25 HC25:HH25 HK25:HP25 HS25:HX25 IA25:IF25 II25:IN25 IQ25:IV25 IY25:JD25 JG25:JL25 JO25:JT25 JW25:KB25 KE25:KJ25 KM25:KR25 KU25:KZ25 LC25:LH25 LK25:LP25 LS25:LX25 MA25:MF25 MI25:MN25 MQ25:MV25 MY25:ND25 NG25:NL25 NO25:NT25 NW25:OB25 OE25:OJ25 OM25:OR25 OU25:OZ25 PC25:PH25 PK25:PP25 PS25:PX25 QA25:QF25 QI25:QN25 QQ25:QV25 QY25:RD25 RG25:RL25 RO25:RT25 RW25:SB25 SE25:SJ25 SM25:SR25 SU25:SZ25 TC25:TH25 TK25:TP25 TS25:TX25 UA25:UF25 UI25:UN25 UQ25:UV25 UY25:VD25 VG25:VL25 VO25:VT25 VW25:WB25 WE25:WJ25 WM25:WR25 WU25:WZ25 XC25:XH25 XK25:XP25 XS25:XX25 YA25:YF25 YI25:YN25 YQ25:YV25 YY25:ZD25 ZG25:ZL25 ZO25:ZT25 ZW25:AAB25 AAE25:AAJ25 AAM25:AAR25 AAU25:AAZ25 ABC25:ABH25 ABK25:ABP25 ABS25:ABX25 ACA25:ACF25 ACI25:ACN25 ACQ25:ACV25 ACY25:ADD25 ADG25:ADL25 ADO25:ADT25 ADW25:AEB25 AEE25:AEJ25 AEM25:AER25 AEU25:AEZ25 AFC25:AFH25 AFK25:AFP25 AFS25:AFX25 AGA25:AGF25 AGI25:AGN25 AGQ25:AGV25 AGY25:AHD25 AHG25:AHL25 AHO25:AHT25 AHW25:AIB25 AIE25:AIJ25 AIM25:AIR25 AIU25:AIZ25 AJC25:AJH25 AJK25:AJP25 AJS25:AJX25 AKA25:AKF25 AKI25:AKN25 AKQ25:AKV25 AKY25:ALD25 ALG25:ALL25 ALO25:ALT25 ALW25:AMB25 AME25:AMJ25 AMM25:AMR25 AMU25:AMZ25 ANC25:ANH25 ANK25:ANP25 ANS25:ANX25 AOA25:AOF25 AOI25:AON25 AOQ25:AOV25 AOY25:APD25 APG25:APL25 APO25:APT25 APW25:AQB25 AQE25:AQJ25 AQM25:AQR25 AQU25:AQZ25 ARC25:ARH25 ARK25:ARP25 ARS25:ARX25 ASA25:ASF25 ASI25:ASN25 ASQ25:ASV25 ASY25:ATD25 ATG25:ATL25 ATO25:ATT25 ATW25:AUB25 AUE25:AUJ25 AUM25:AUR25 AUU25:AUZ25 AVC25:AVH25 AVK25:AVP25 AVS25:AVX25 AWA25:AWF25 AWI25:AWN25 AWQ25:AWV25 AWY25:AXD25 AXG25:AXL25 AXO25:AXT25 AXW25:AYB25 AYE25:AYJ25 AYM25:AYR25 AYU25:AYZ25 AZC25:AZH25 AZK25:AZP25 AZS25:AZX25 BAA25:BAF25 BAI25:BAN25 BAQ25:BAV25 BAY25:BBD25 BBG25:BBL25 BBO25:BBT25 BBW25:BCB25 BCE25:BCJ25 BCM25:BCR25 BCU25:BCZ25 BDC25:BDH25 BDK25:BDP25 BDS25:BDX25 BEA25:BEF25 BEI25:BEN25 BEQ25:BEV25 BEY25:BFD25 BFG25:BFL25 BFO25:BFT25 BFW25:BGB25 BGE25:BGJ25 BGM25:BGR25 BGU25:BGZ25 BHC25:BHH25 BHK25:BHP25 BHS25:BHX25 BIA25:BIF25 BII25:BIN25 BIQ25:BIV25 BIY25:BJD25 BJG25:BJL25 BJO25:BJT25 BJW25:BKB25 BKE25:BKJ25 BKM25:BKR25 BKU25:BKZ25 BLC25:BLH25 BLK25:BLP25 BLS25:BLX25 BMA25:BMF25 BMI25:BMN25 BMQ25:BMV25 BMY25:BND25 BNG25:BNL25 BNO25:BNT25 BNW25:BOB25 BOE25:BOJ25 BOM25:BOR25 BOU25:BOZ25 BPC25:BPH25 BPK25:BPP25 BPS25:BPX25 BQA25:BQF25 BQI25:BQN25 BQQ25:BQV25 BQY25:BRD25 BRG25:BRL25 BRO25:BRT25 BRW25:BSB25 BSE25:BSJ25 BSM25:BSR25 BSU25:BSZ25 BTC25:BTH25 BTK25:BTP25 BTS25:BTX25 BUA25:BUF25 BUI25:BUN25 BUQ25:BUV25 BUY25:BVD25 BVG25:BVL25 BVO25:BVT25 BVW25:BWB25 BWE25:BWJ25 BWM25:BWR25 BWU25:BWZ25 BXC25:BXH25 BXK25:BXP25 BXS25:BXX25 BYA25:BYF25 BYI25:BYN25 BYQ25:BYV25 BYY25:BZD25 BZG25:BZL25 BZO25:BZT25 BZW25:CAB25 CAE25:CAJ25 CAM25:CAR25 CAU25:CAZ25 CBC25:CBH25 CBK25:CBP25 CBS25:CBX25 CCA25:CCF25 CCI25:CCN25 CCQ25:CCV25 CCY25:CDD25 CDG25:CDL25 CDO25:CDT25 CDW25:CEB25 CEE25:CEJ25 CEM25:CER25 CEU25:CEZ25 CFC25:CFH25 CFK25:CFP25 CFS25:CFX25 CGA25:CGF25 CGI25:CGN25 CGQ25:CGV25 CGY25:CHD25 CHG25:CHL25 CHO25:CHT25 CHW25:CIB25 CIE25:CIJ25 CIM25:CIR25 CIU25:CIZ25 CJC25:CJH25 CJK25:CJP25 CJS25:CJX25 CKA25:CKF25 CKI25:CKN25 CKQ25:CKV25 CKY25:CLD25 CLG25:CLL25 CLO25:CLT25 CLW25:CMB25 CME25:CMJ25 CMM25:CMR25 CMU25:CMZ25 CNC25:CNH25 CNK25:CNP25 CNS25:CNX25 COA25:COF25 COI25:CON25 COQ25:COV25 COY25:CPD25 CPG25:CPL25 CPO25:CPT25 CPW25:CQB25 CQE25:CQJ25 CQM25:CQR25 CQU25:CQZ25 CRC25:CRH25 CRK25:CRP25 CRS25:CRX25 CSA25:CSF25 CSI25:CSN25 CSQ25:CSV25 CSY25:CTD25 CTG25:CTL25 CTO25:CTT25 CTW25:CUB25 CUE25:CUJ25 CUM25:CUR25 CUU25:CUZ25 CVC25:CVH25 CVK25:CVP25 CVS25:CVX25 CWA25:CWF25 CWI25:CWN25 CWQ25:CWV25 CWY25:CXD25 CXG25:CXL25 CXO25:CXT25 CXW25:CYB25 CYE25:CYJ25 CYM25:CYR25 CYU25:CYZ25 CZC25:CZH25 CZK25:CZP25 CZS25:CZX25 DAA25:DAF25 DAI25:DAN25 DAQ25:DAV25 DAY25:DBD25 DBG25:DBL25 DBO25:DBT25 DBW25:DCB25 DCE25:DCJ25 DCM25:DCR25 DCU25:DCZ25 DDC25:DDH25 DDK25:DDP25 DDS25:DDX25 DEA25:DEF25 DEI25:DEN25 DEQ25:DEV25 DEY25:DFD25 DFG25:DFL25 DFO25:DFT25 DFW25:DGB25 DGE25:DGJ25 DGM25:DGR25 DGU25:DGZ25 DHC25:DHH25 DHK25:DHP25 DHS25:DHX25 DIA25:DIF25 DII25:DIN25 DIQ25:DIV25 DIY25:DJD25 DJG25:DJL25 DJO25:DJT25 DJW25:DKB25 DKE25:DKJ25 DKM25:DKR25 DKU25:DKZ25 DLC25:DLH25 DLK25:DLP25 DLS25:DLX25 DMA25:DMF25 DMI25:DMN25 DMQ25:DMV25 DMY25:DND25 DNG25:DNL25 DNO25:DNT25 DNW25:DOB25 DOE25:DOJ25 DOM25:DOR25 DOU25:DOZ25 DPC25:DPH25 DPK25:DPP25 DPS25:DPX25 DQA25:DQF25 DQI25:DQN25 DQQ25:DQV25 DQY25:DRD25 DRG25:DRL25 DRO25:DRT25 DRW25:DSB25 DSE25:DSJ25 DSM25:DSR25 DSU25:DSZ25 DTC25:DTH25 DTK25:DTP25 DTS25:DTX25 DUA25:DUF25 DUI25:DUN25 DUQ25:DUV25 DUY25:DVD25 DVG25:DVL25 DVO25:DVT25 DVW25:DWB25 DWE25:DWJ25 DWM25:DWR25 DWU25:DWZ25 DXC25:DXH25 DXK25:DXP25 DXS25:DXX25 DYA25:DYF25 DYI25:DYN25 DYQ25:DYV25 DYY25:DZD25 DZG25:DZL25 DZO25:DZT25 DZW25:EAB25 EAE25:EAJ25 EAM25:EAR25 EAU25:EAZ25 EBC25:EBH25 EBK25:EBP25 EBS25:EBX25 ECA25:ECF25 ECI25:ECN25 ECQ25:ECV25 ECY25:EDD25 EDG25:EDL25 EDO25:EDT25 EDW25:EEB25 EEE25:EEJ25 EEM25:EER25 EEU25:EEZ25 EFC25:EFH25 EFK25:EFP25 EFS25:EFX25 EGA25:EGF25 EGI25:EGN25 EGQ25:EGV25 EGY25:EHD25 EHG25:EHL25 EHO25:EHT25 EHW25:EIB25 EIE25:EIJ25 EIM25:EIR25 EIU25:EIZ25 EJC25:EJH25 EJK25:EJP25 EJS25:EJX25 EKA25:EKF25 EKI25:EKN25 EKQ25:EKV25 EKY25:ELD25 ELG25:ELL25 ELO25:ELT25 ELW25:EMB25 EME25:EMJ25 EMM25:EMR25 EMU25:EMZ25 ENC25:ENH25 ENK25:ENP25 ENS25:ENX25 EOA25:EOF25 EOI25:EON25 EOQ25:EOV25 EOY25:EPD25 EPG25:EPL25 EPO25:EPT25 EPW25:EQB25 EQE25:EQJ25 EQM25:EQR25 EQU25:EQZ25 ERC25:ERH25 ERK25:ERP25 ERS25:ERX25 ESA25:ESF25 ESI25:ESN25 ESQ25:ESV25 ESY25:ETD25 ETG25:ETL25 ETO25:ETT25 ETW25:EUB25 EUE25:EUJ25 EUM25:EUR25 EUU25:EUZ25 EVC25:EVH25 EVK25:EVP25 EVS25:EVX25 EWA25:EWF25 EWI25:EWN25 EWQ25:EWV25 EWY25:EXD25 EXG25:EXL25 EXO25:EXT25 EXW25:EYB25 EYE25:EYJ25 EYM25:EYR25 EYU25:EYZ25 EZC25:EZH25 EZK25:EZP25 EZS25:EZX25 FAA25:FAF25 FAI25:FAN25 FAQ25:FAV25 FAY25:FBD25 FBG25:FBL25 FBO25:FBT25 FBW25:FCB25 FCE25:FCJ25 FCM25:FCR25 FCU25:FCZ25 FDC25:FDH25 FDK25:FDP25 FDS25:FDX25 FEA25:FEF25 FEI25:FEN25 FEQ25:FEV25 FEY25:FFD25 FFG25:FFL25 FFO25:FFT25 FFW25:FGB25 FGE25:FGJ25 FGM25:FGR25 FGU25:FGZ25 FHC25:FHH25 FHK25:FHP25 FHS25:FHX25 FIA25:FIF25 FII25:FIN25 FIQ25:FIV25 FIY25:FJD25 FJG25:FJL25 FJO25:FJT25 FJW25:FKB25 FKE25:FKJ25 FKM25:FKR25 FKU25:FKZ25 FLC25:FLH25 FLK25:FLP25 FLS25:FLX25 FMA25:FMF25 FMI25:FMN25 FMQ25:FMV25 FMY25:FND25 FNG25:FNL25 FNO25:FNT25 FNW25:FOB25 FOE25:FOJ25 FOM25:FOR25 FOU25:FOZ25 FPC25:FPH25 FPK25:FPP25 FPS25:FPX25 FQA25:FQF25 FQI25:FQN25 FQQ25:FQV25 FQY25:FRD25 FRG25:FRL25 FRO25:FRT25 FRW25:FSB25 FSE25:FSJ25 FSM25:FSR25 FSU25:FSZ25 FTC25:FTH25 FTK25:FTP25 FTS25:FTX25 FUA25:FUF25 FUI25:FUN25 FUQ25:FUV25 FUY25:FVD25 FVG25:FVL25 FVO25:FVT25 FVW25:FWB25 FWE25:FWJ25 FWM25:FWR25 FWU25:FWZ25 FXC25:FXH25 FXK25:FXP25 FXS25:FXX25 FYA25:FYF25 FYI25:FYN25 FYQ25:FYV25 FYY25:FZD25 FZG25:FZL25 FZO25:FZT25 FZW25:GAB25 GAE25:GAJ25 GAM25:GAR25 GAU25:GAZ25 GBC25:GBH25 GBK25:GBP25 GBS25:GBX25 GCA25:GCF25 GCI25:GCN25 GCQ25:GCV25 GCY25:GDD25 GDG25:GDL25 GDO25:GDT25 GDW25:GEB25 GEE25:GEJ25 GEM25:GER25 GEU25:GEZ25 GFC25:GFH25 GFK25:GFP25 GFS25:GFX25 GGA25:GGF25 GGI25:GGN25 GGQ25:GGV25 GGY25:GHD25 GHG25:GHL25 GHO25:GHT25 GHW25:GIB25 GIE25:GIJ25 GIM25:GIR25 GIU25:GIZ25 GJC25:GJH25 GJK25:GJP25 GJS25:GJX25 GKA25:GKF25 GKI25:GKN25 GKQ25:GKV25 GKY25:GLD25 GLG25:GLL25 GLO25:GLT25 GLW25:GMB25 GME25:GMJ25 GMM25:GMR25 GMU25:GMZ25 GNC25:GNH25 GNK25:GNP25 GNS25:GNX25 GOA25:GOF25 GOI25:GON25 GOQ25:GOV25 GOY25:GPD25 GPG25:GPL25 GPO25:GPT25 GPW25:GQB25 GQE25:GQJ25 GQM25:GQR25 GQU25:GQZ25 GRC25:GRH25 GRK25:GRP25 GRS25:GRX25 GSA25:GSF25 GSI25:GSN25 GSQ25:GSV25 GSY25:GTD25 GTG25:GTL25 GTO25:GTT25 GTW25:GUB25 GUE25:GUJ25 GUM25:GUR25 GUU25:GUZ25 GVC25:GVH25 GVK25:GVP25 GVS25:GVX25 GWA25:GWF25 GWI25:GWN25 GWQ25:GWV25 GWY25:GXD25 GXG25:GXL25 GXO25:GXT25 GXW25:GYB25 GYE25:GYJ25 GYM25:GYR25 GYU25:GYZ25 GZC25:GZH25 GZK25:GZP25 GZS25:GZX25 HAA25:HAF25 HAI25:HAN25 HAQ25:HAV25 HAY25:HBD25 HBG25:HBL25 HBO25:HBT25 HBW25:HCB25 HCE25:HCJ25 HCM25:HCR25 HCU25:HCZ25 HDC25:HDH25 HDK25:HDP25 HDS25:HDX25 HEA25:HEF25 HEI25:HEN25 HEQ25:HEV25 HEY25:HFD25 HFG25:HFL25 HFO25:HFT25 HFW25:HGB25 HGE25:HGJ25 HGM25:HGR25 HGU25:HGZ25 HHC25:HHH25 HHK25:HHP25 HHS25:HHX25 HIA25:HIF25 HII25:HIN25 HIQ25:HIV25 HIY25:HJD25 HJG25:HJL25 HJO25:HJT25 HJW25:HKB25 HKE25:HKJ25 HKM25:HKR25 HKU25:HKZ25 HLC25:HLH25 HLK25:HLP25 HLS25:HLX25 HMA25:HMF25 HMI25:HMN25 HMQ25:HMV25 HMY25:HND25 HNG25:HNL25 HNO25:HNT25 HNW25:HOB25 HOE25:HOJ25 HOM25:HOR25 HOU25:HOZ25 HPC25:HPH25 HPK25:HPP25 HPS25:HPX25 HQA25:HQF25 HQI25:HQN25 HQQ25:HQV25 HQY25:HRD25 HRG25:HRL25 HRO25:HRT25 HRW25:HSB25 HSE25:HSJ25 HSM25:HSR25 HSU25:HSZ25 HTC25:HTH25 HTK25:HTP25 HTS25:HTX25 HUA25:HUF25 HUI25:HUN25 HUQ25:HUV25 HUY25:HVD25 HVG25:HVL25 HVO25:HVT25 HVW25:HWB25 HWE25:HWJ25 HWM25:HWR25 HWU25:HWZ25 HXC25:HXH25 HXK25:HXP25 HXS25:HXX25 HYA25:HYF25 HYI25:HYN25 HYQ25:HYV25 HYY25:HZD25 HZG25:HZL25 HZO25:HZT25 HZW25:IAB25 IAE25:IAJ25 IAM25:IAR25 IAU25:IAZ25 IBC25:IBH25 IBK25:IBP25 IBS25:IBX25 ICA25:ICF25 ICI25:ICN25 ICQ25:ICV25 ICY25:IDD25 IDG25:IDL25 IDO25:IDT25 IDW25:IEB25 IEE25:IEJ25 IEM25:IER25 IEU25:IEZ25 IFC25:IFH25 IFK25:IFP25 IFS25:IFX25 IGA25:IGF25 IGI25:IGN25 IGQ25:IGV25 IGY25:IHD25 IHG25:IHL25 IHO25:IHT25 IHW25:IIB25 IIE25:IIJ25 IIM25:IIR25 IIU25:IIZ25 IJC25:IJH25 IJK25:IJP25 IJS25:IJX25 IKA25:IKF25 IKI25:IKN25 IKQ25:IKV25 IKY25:ILD25 ILG25:ILL25 ILO25:ILT25 ILW25:IMB25 IME25:IMJ25 IMM25:IMR25 IMU25:IMZ25 INC25:INH25 INK25:INP25 INS25:INX25 IOA25:IOF25 IOI25:ION25 IOQ25:IOV25 IOY25:IPD25 IPG25:IPL25 IPO25:IPT25 IPW25:IQB25 IQE25:IQJ25 IQM25:IQR25 IQU25:IQZ25 IRC25:IRH25 IRK25:IRP25 IRS25:IRX25 ISA25:ISF25 ISI25:ISN25 ISQ25:ISV25 ISY25:ITD25 ITG25:ITL25 ITO25:ITT25 ITW25:IUB25 IUE25:IUJ25 IUM25:IUR25 IUU25:IUZ25 IVC25:IVH25 IVK25:IVP25 IVS25:IVX25 IWA25:IWF25 IWI25:IWN25 IWQ25:IWV25 IWY25:IXD25 IXG25:IXL25 IXO25:IXT25 IXW25:IYB25 IYE25:IYJ25 IYM25:IYR25 IYU25:IYZ25 IZC25:IZH25 IZK25:IZP25 IZS25:IZX25 JAA25:JAF25 JAI25:JAN25 JAQ25:JAV25 JAY25:JBD25 JBG25:JBL25 JBO25:JBT25 JBW25:JCB25 JCE25:JCJ25 JCM25:JCR25 JCU25:JCZ25 JDC25:JDH25 JDK25:JDP25 JDS25:JDX25 JEA25:JEF25 JEI25:JEN25 JEQ25:JEV25 JEY25:JFD25 JFG25:JFL25 JFO25:JFT25 JFW25:JGB25 JGE25:JGJ25 JGM25:JGR25 JGU25:JGZ25 JHC25:JHH25 JHK25:JHP25 JHS25:JHX25 JIA25:JIF25 JII25:JIN25 JIQ25:JIV25 JIY25:JJD25 JJG25:JJL25 JJO25:JJT25 JJW25:JKB25 JKE25:JKJ25 JKM25:JKR25 JKU25:JKZ25 JLC25:JLH25 JLK25:JLP25 JLS25:JLX25 JMA25:JMF25 JMI25:JMN25 JMQ25:JMV25 JMY25:JND25 JNG25:JNL25 JNO25:JNT25 JNW25:JOB25 JOE25:JOJ25 JOM25:JOR25 JOU25:JOZ25 JPC25:JPH25 JPK25:JPP25 JPS25:JPX25 JQA25:JQF25 JQI25:JQN25 JQQ25:JQV25 JQY25:JRD25 JRG25:JRL25 JRO25:JRT25 JRW25:JSB25 JSE25:JSJ25 JSM25:JSR25 JSU25:JSZ25 JTC25:JTH25 JTK25:JTP25 JTS25:JTX25 JUA25:JUF25 JUI25:JUN25 JUQ25:JUV25 JUY25:JVD25 JVG25:JVL25 JVO25:JVT25 JVW25:JWB25 JWE25:JWJ25 JWM25:JWR25 JWU25:JWZ25 JXC25:JXH25 JXK25:JXP25 JXS25:JXX25 JYA25:JYF25 JYI25:JYN25 JYQ25:JYV25 JYY25:JZD25 JZG25:JZL25 JZO25:JZT25 JZW25:KAB25 KAE25:KAJ25 KAM25:KAR25 KAU25:KAZ25 KBC25:KBH25 KBK25:KBP25 KBS25:KBX25 KCA25:KCF25 KCI25:KCN25 KCQ25:KCV25 KCY25:KDD25 KDG25:KDL25 KDO25:KDT25 KDW25:KEB25 KEE25:KEJ25 KEM25:KER25 KEU25:KEZ25 KFC25:KFH25 KFK25:KFP25 KFS25:KFX25 KGA25:KGF25 KGI25:KGN25 KGQ25:KGV25 KGY25:KHD25 KHG25:KHL25 KHO25:KHT25 KHW25:KIB25 KIE25:KIJ25 KIM25:KIR25 KIU25:KIZ25 KJC25:KJH25 KJK25:KJP25 KJS25:KJX25 KKA25:KKF25 KKI25:KKN25 KKQ25:KKV25 KKY25:KLD25 KLG25:KLL25 KLO25:KLT25 KLW25:KMB25 KME25:KMJ25 KMM25:KMR25 KMU25:KMZ25 KNC25:KNH25 KNK25:KNP25 KNS25:KNX25 KOA25:KOF25 KOI25:KON25 KOQ25:KOV25 KOY25:KPD25 KPG25:KPL25 KPO25:KPT25 KPW25:KQB25 KQE25:KQJ25 KQM25:KQR25 KQU25:KQZ25 KRC25:KRH25 KRK25:KRP25 KRS25:KRX25 KSA25:KSF25 KSI25:KSN25 KSQ25:KSV25 KSY25:KTD25 KTG25:KTL25 KTO25:KTT25 KTW25:KUB25 KUE25:KUJ25 KUM25:KUR25 KUU25:KUZ25 KVC25:KVH25 KVK25:KVP25 KVS25:KVX25 KWA25:KWF25 KWI25:KWN25 KWQ25:KWV25 KWY25:KXD25 KXG25:KXL25 KXO25:KXT25 KXW25:KYB25 KYE25:KYJ25 KYM25:KYR25 KYU25:KYZ25 KZC25:KZH25 KZK25:KZP25 KZS25:KZX25 LAA25:LAF25 LAI25:LAN25 LAQ25:LAV25 LAY25:LBD25 LBG25:LBL25 LBO25:LBT25 LBW25:LCB25 LCE25:LCJ25 LCM25:LCR25 LCU25:LCZ25 LDC25:LDH25 LDK25:LDP25 LDS25:LDX25 LEA25:LEF25 LEI25:LEN25 LEQ25:LEV25 LEY25:LFD25 LFG25:LFL25 LFO25:LFT25 LFW25:LGB25 LGE25:LGJ25 LGM25:LGR25 LGU25:LGZ25 LHC25:LHH25 LHK25:LHP25 LHS25:LHX25 LIA25:LIF25 LII25:LIN25 LIQ25:LIV25 LIY25:LJD25 LJG25:LJL25 LJO25:LJT25 LJW25:LKB25 LKE25:LKJ25 LKM25:LKR25 LKU25:LKZ25 LLC25:LLH25 LLK25:LLP25 LLS25:LLX25 LMA25:LMF25 LMI25:LMN25 LMQ25:LMV25 LMY25:LND25 LNG25:LNL25 LNO25:LNT25 LNW25:LOB25 LOE25:LOJ25 LOM25:LOR25 LOU25:LOZ25 LPC25:LPH25 LPK25:LPP25 LPS25:LPX25 LQA25:LQF25 LQI25:LQN25 LQQ25:LQV25 LQY25:LRD25 LRG25:LRL25 LRO25:LRT25 LRW25:LSB25 LSE25:LSJ25 LSM25:LSR25 LSU25:LSZ25 LTC25:LTH25 LTK25:LTP25 LTS25:LTX25 LUA25:LUF25 LUI25:LUN25 LUQ25:LUV25 LUY25:LVD25 LVG25:LVL25 LVO25:LVT25 LVW25:LWB25 LWE25:LWJ25 LWM25:LWR25 LWU25:LWZ25 LXC25:LXH25 LXK25:LXP25 LXS25:LXX25 LYA25:LYF25 LYI25:LYN25 LYQ25:LYV25 LYY25:LZD25 LZG25:LZL25 LZO25:LZT25 LZW25:MAB25 MAE25:MAJ25 MAM25:MAR25 MAU25:MAZ25 MBC25:MBH25 MBK25:MBP25 MBS25:MBX25 MCA25:MCF25 MCI25:MCN25 MCQ25:MCV25 MCY25:MDD25 MDG25:MDL25 MDO25:MDT25 MDW25:MEB25 MEE25:MEJ25 MEM25:MER25 MEU25:MEZ25 MFC25:MFH25 MFK25:MFP25 MFS25:MFX25 MGA25:MGF25 MGI25:MGN25 MGQ25:MGV25 MGY25:MHD25 MHG25:MHL25 MHO25:MHT25 MHW25:MIB25 MIE25:MIJ25 MIM25:MIR25 MIU25:MIZ25 MJC25:MJH25 MJK25:MJP25 MJS25:MJX25 MKA25:MKF25 MKI25:MKN25 MKQ25:MKV25 MKY25:MLD25 MLG25:MLL25 MLO25:MLT25 MLW25:MMB25 MME25:MMJ25 MMM25:MMR25 MMU25:MMZ25 MNC25:MNH25 MNK25:MNP25 MNS25:MNX25 MOA25:MOF25 MOI25:MON25 MOQ25:MOV25 MOY25:MPD25 MPG25:MPL25 MPO25:MPT25 MPW25:MQB25 MQE25:MQJ25 MQM25:MQR25 MQU25:MQZ25 MRC25:MRH25 MRK25:MRP25 MRS25:MRX25 MSA25:MSF25 MSI25:MSN25 MSQ25:MSV25 MSY25:MTD25 MTG25:MTL25 MTO25:MTT25 MTW25:MUB25 MUE25:MUJ25 MUM25:MUR25 MUU25:MUZ25 MVC25:MVH25 MVK25:MVP25 MVS25:MVX25 MWA25:MWF25 MWI25:MWN25 MWQ25:MWV25 MWY25:MXD25 MXG25:MXL25 MXO25:MXT25 MXW25:MYB25 MYE25:MYJ25 MYM25:MYR25 MYU25:MYZ25 MZC25:MZH25 MZK25:MZP25 MZS25:MZX25 NAA25:NAF25 NAI25:NAN25 NAQ25:NAV25 NAY25:NBD25 NBG25:NBL25 NBO25:NBT25 NBW25:NCB25 NCE25:NCJ25 NCM25:NCR25 NCU25:NCZ25 NDC25:NDH25 NDK25:NDP25 NDS25:NDX25 NEA25:NEF25 NEI25:NEN25 NEQ25:NEV25 NEY25:NFD25 NFG25:NFL25 NFO25:NFT25 NFW25:NGB25 NGE25:NGJ25 NGM25:NGR25 NGU25:NGZ25 NHC25:NHH25 NHK25:NHP25 NHS25:NHX25 NIA25:NIF25 NII25:NIN25 NIQ25:NIV25 NIY25:NJD25 NJG25:NJL25 NJO25:NJT25 NJW25:NKB25 NKE25:NKJ25 NKM25:NKR25 NKU25:NKZ25 NLC25:NLH25 NLK25:NLP25 NLS25:NLX25 NMA25:NMF25 NMI25:NMN25 NMQ25:NMV25 NMY25:NND25 NNG25:NNL25 NNO25:NNT25 NNW25:NOB25 NOE25:NOJ25 NOM25:NOR25 NOU25:NOZ25 NPC25:NPH25 NPK25:NPP25 NPS25:NPX25 NQA25:NQF25 NQI25:NQN25 NQQ25:NQV25 NQY25:NRD25 NRG25:NRL25 NRO25:NRT25 NRW25:NSB25 NSE25:NSJ25 NSM25:NSR25 NSU25:NSZ25 NTC25:NTH25 NTK25:NTP25 NTS25:NTX25 NUA25:NUF25 NUI25:NUN25 NUQ25:NUV25 NUY25:NVD25 NVG25:NVL25 NVO25:NVT25 NVW25:NWB25 NWE25:NWJ25 NWM25:NWR25 NWU25:NWZ25 NXC25:NXH25 NXK25:NXP25 NXS25:NXX25 NYA25:NYF25 NYI25:NYN25 NYQ25:NYV25 NYY25:NZD25 NZG25:NZL25 NZO25:NZT25 NZW25:OAB25 OAE25:OAJ25 OAM25:OAR25 OAU25:OAZ25 OBC25:OBH25 OBK25:OBP25 OBS25:OBX25 OCA25:OCF25 OCI25:OCN25 OCQ25:OCV25 OCY25:ODD25 ODG25:ODL25 ODO25:ODT25 ODW25:OEB25 OEE25:OEJ25 OEM25:OER25 OEU25:OEZ25 OFC25:OFH25 OFK25:OFP25 OFS25:OFX25 OGA25:OGF25 OGI25:OGN25 OGQ25:OGV25 OGY25:OHD25 OHG25:OHL25 OHO25:OHT25 OHW25:OIB25 OIE25:OIJ25 OIM25:OIR25 OIU25:OIZ25 OJC25:OJH25 OJK25:OJP25 OJS25:OJX25 OKA25:OKF25 OKI25:OKN25 OKQ25:OKV25 OKY25:OLD25 OLG25:OLL25 OLO25:OLT25 OLW25:OMB25 OME25:OMJ25 OMM25:OMR25 OMU25:OMZ25 ONC25:ONH25 ONK25:ONP25 ONS25:ONX25 OOA25:OOF25 OOI25:OON25 OOQ25:OOV25 OOY25:OPD25 OPG25:OPL25 OPO25:OPT25 OPW25:OQB25 OQE25:OQJ25 OQM25:OQR25 OQU25:OQZ25 ORC25:ORH25 ORK25:ORP25 ORS25:ORX25 OSA25:OSF25 OSI25:OSN25 OSQ25:OSV25 OSY25:OTD25 OTG25:OTL25 OTO25:OTT25 OTW25:OUB25 OUE25:OUJ25 OUM25:OUR25 OUU25:OUZ25 OVC25:OVH25 OVK25:OVP25 OVS25:OVX25 OWA25:OWF25 OWI25:OWN25 OWQ25:OWV25 OWY25:OXD25 OXG25:OXL25 OXO25:OXT25 OXW25:OYB25 OYE25:OYJ25 OYM25:OYR25 OYU25:OYZ25 OZC25:OZH25 OZK25:OZP25 OZS25:OZX25 PAA25:PAF25 PAI25:PAN25 PAQ25:PAV25 PAY25:PBD25 PBG25:PBL25 PBO25:PBT25 PBW25:PCB25 PCE25:PCJ25 PCM25:PCR25 PCU25:PCZ25 PDC25:PDH25 PDK25:PDP25 PDS25:PDX25 PEA25:PEF25 PEI25:PEN25 PEQ25:PEV25 PEY25:PFD25 PFG25:PFL25 PFO25:PFT25 PFW25:PGB25 PGE25:PGJ25 PGM25:PGR25 PGU25:PGZ25 PHC25:PHH25 PHK25:PHP25 PHS25:PHX25 PIA25:PIF25 PII25:PIN25 PIQ25:PIV25 PIY25:PJD25 PJG25:PJL25 PJO25:PJT25 PJW25:PKB25 PKE25:PKJ25 PKM25:PKR25 PKU25:PKZ25 PLC25:PLH25 PLK25:PLP25 PLS25:PLX25 PMA25:PMF25 PMI25:PMN25 PMQ25:PMV25 PMY25:PND25 PNG25:PNL25 PNO25:PNT25 PNW25:POB25 POE25:POJ25 POM25:POR25 POU25:POZ25 PPC25:PPH25 PPK25:PPP25 PPS25:PPX25 PQA25:PQF25 PQI25:PQN25 PQQ25:PQV25 PQY25:PRD25 PRG25:PRL25 PRO25:PRT25 PRW25:PSB25 PSE25:PSJ25 PSM25:PSR25 PSU25:PSZ25 PTC25:PTH25 PTK25:PTP25 PTS25:PTX25 PUA25:PUF25 PUI25:PUN25 PUQ25:PUV25 PUY25:PVD25 PVG25:PVL25 PVO25:PVT25 PVW25:PWB25 PWE25:PWJ25 PWM25:PWR25 PWU25:PWZ25 PXC25:PXH25 PXK25:PXP25 PXS25:PXX25 PYA25:PYF25 PYI25:PYN25 PYQ25:PYV25 PYY25:PZD25 PZG25:PZL25 PZO25:PZT25 PZW25:QAB25 QAE25:QAJ25 QAM25:QAR25 QAU25:QAZ25 QBC25:QBH25 QBK25:QBP25 QBS25:QBX25 QCA25:QCF25 QCI25:QCN25 QCQ25:QCV25 QCY25:QDD25 QDG25:QDL25 QDO25:QDT25 QDW25:QEB25 QEE25:QEJ25 QEM25:QER25 QEU25:QEZ25 QFC25:QFH25 QFK25:QFP25 QFS25:QFX25 QGA25:QGF25 QGI25:QGN25 QGQ25:QGV25 QGY25:QHD25 QHG25:QHL25 QHO25:QHT25 QHW25:QIB25 QIE25:QIJ25 QIM25:QIR25 QIU25:QIZ25 QJC25:QJH25 QJK25:QJP25 QJS25:QJX25 QKA25:QKF25 QKI25:QKN25 QKQ25:QKV25 QKY25:QLD25 QLG25:QLL25 QLO25:QLT25 QLW25:QMB25 QME25:QMJ25 QMM25:QMR25 QMU25:QMZ25 QNC25:QNH25 QNK25:QNP25 QNS25:QNX25 QOA25:QOF25 QOI25:QON25 QOQ25:QOV25 QOY25:QPD25 QPG25:QPL25 QPO25:QPT25 QPW25:QQB25 QQE25:QQJ25 QQM25:QQR25 QQU25:QQZ25 QRC25:QRH25 QRK25:QRP25 QRS25:QRX25 QSA25:QSF25 QSI25:QSN25 QSQ25:QSV25 QSY25:QTD25 QTG25:QTL25 QTO25:QTT25 QTW25:QUB25 QUE25:QUJ25 QUM25:QUR25 QUU25:QUZ25 QVC25:QVH25 QVK25:QVP25 QVS25:QVX25 QWA25:QWF25 QWI25:QWN25 QWQ25:QWV25 QWY25:QXD25 QXG25:QXL25 QXO25:QXT25 QXW25:QYB25 QYE25:QYJ25 QYM25:QYR25 QYU25:QYZ25 QZC25:QZH25 QZK25:QZP25 QZS25:QZX25 RAA25:RAF25 RAI25:RAN25 RAQ25:RAV25 RAY25:RBD25 RBG25:RBL25 RBO25:RBT25 RBW25:RCB25 RCE25:RCJ25 RCM25:RCR25 RCU25:RCZ25 RDC25:RDH25 RDK25:RDP25 RDS25:RDX25 REA25:REF25 REI25:REN25 REQ25:REV25 REY25:RFD25 RFG25:RFL25 RFO25:RFT25 RFW25:RGB25 RGE25:RGJ25 RGM25:RGR25 RGU25:RGZ25 RHC25:RHH25 RHK25:RHP25 RHS25:RHX25 RIA25:RIF25 RII25:RIN25 RIQ25:RIV25 RIY25:RJD25 RJG25:RJL25 RJO25:RJT25 RJW25:RKB25 RKE25:RKJ25 RKM25:RKR25 RKU25:RKZ25 RLC25:RLH25 RLK25:RLP25 RLS25:RLX25 RMA25:RMF25 RMI25:RMN25 RMQ25:RMV25 RMY25:RND25 RNG25:RNL25 RNO25:RNT25 RNW25:ROB25 ROE25:ROJ25 ROM25:ROR25 ROU25:ROZ25 RPC25:RPH25 RPK25:RPP25 RPS25:RPX25 RQA25:RQF25 RQI25:RQN25 RQQ25:RQV25 RQY25:RRD25 RRG25:RRL25 RRO25:RRT25 RRW25:RSB25 RSE25:RSJ25 RSM25:RSR25 RSU25:RSZ25 RTC25:RTH25 RTK25:RTP25 RTS25:RTX25 RUA25:RUF25 RUI25:RUN25 RUQ25:RUV25 RUY25:RVD25 RVG25:RVL25 RVO25:RVT25 RVW25:RWB25 RWE25:RWJ25 RWM25:RWR25 RWU25:RWZ25 RXC25:RXH25 RXK25:RXP25 RXS25:RXX25 RYA25:RYF25 RYI25:RYN25 RYQ25:RYV25 RYY25:RZD25 RZG25:RZL25 RZO25:RZT25 RZW25:SAB25 SAE25:SAJ25 SAM25:SAR25 SAU25:SAZ25 SBC25:SBH25 SBK25:SBP25 SBS25:SBX25 SCA25:SCF25 SCI25:SCN25 SCQ25:SCV25 SCY25:SDD25 SDG25:SDL25 SDO25:SDT25 SDW25:SEB25 SEE25:SEJ25 SEM25:SER25 SEU25:SEZ25 SFC25:SFH25 SFK25:SFP25 SFS25:SFX25 SGA25:SGF25 SGI25:SGN25 SGQ25:SGV25 SGY25:SHD25 SHG25:SHL25 SHO25:SHT25 SHW25:SIB25 SIE25:SIJ25 SIM25:SIR25 SIU25:SIZ25 SJC25:SJH25 SJK25:SJP25 SJS25:SJX25 SKA25:SKF25 SKI25:SKN25 SKQ25:SKV25 SKY25:SLD25 SLG25:SLL25 SLO25:SLT25 SLW25:SMB25 SME25:SMJ25 SMM25:SMR25 SMU25:SMZ25 SNC25:SNH25 SNK25:SNP25 SNS25:SNX25 SOA25:SOF25 SOI25:SON25 SOQ25:SOV25 SOY25:SPD25 SPG25:SPL25 SPO25:SPT25 SPW25:SQB25 SQE25:SQJ25 SQM25:SQR25 SQU25:SQZ25 SRC25:SRH25 SRK25:SRP25 SRS25:SRX25 SSA25:SSF25 SSI25:SSN25 SSQ25:SSV25 SSY25:STD25 STG25:STL25 STO25:STT25 STW25:SUB25 SUE25:SUJ25 SUM25:SUR25 SUU25:SUZ25 SVC25:SVH25 SVK25:SVP25 SVS25:SVX25 SWA25:SWF25 SWI25:SWN25 SWQ25:SWV25 SWY25:SXD25 SXG25:SXL25 SXO25:SXT25 SXW25:SYB25 SYE25:SYJ25 SYM25:SYR25 SYU25:SYZ25 SZC25:SZH25 SZK25:SZP25 SZS25:SZX25 TAA25:TAF25 TAI25:TAN25 TAQ25:TAV25 TAY25:TBD25 TBG25:TBL25 TBO25:TBT25 TBW25:TCB25 TCE25:TCJ25 TCM25:TCR25 TCU25:TCZ25 TDC25:TDH25 TDK25:TDP25 TDS25:TDX25 TEA25:TEF25 TEI25:TEN25 TEQ25:TEV25 TEY25:TFD25 TFG25:TFL25 TFO25:TFT25 TFW25:TGB25 TGE25:TGJ25 TGM25:TGR25 TGU25:TGZ25 THC25:THH25 THK25:THP25 THS25:THX25 TIA25:TIF25 TII25:TIN25 TIQ25:TIV25 TIY25:TJD25 TJG25:TJL25 TJO25:TJT25 TJW25:TKB25 TKE25:TKJ25 TKM25:TKR25 TKU25:TKZ25 TLC25:TLH25 TLK25:TLP25 TLS25:TLX25 TMA25:TMF25 TMI25:TMN25 TMQ25:TMV25 TMY25:TND25 TNG25:TNL25 TNO25:TNT25 TNW25:TOB25 TOE25:TOJ25 TOM25:TOR25 TOU25:TOZ25 TPC25:TPH25 TPK25:TPP25 TPS25:TPX25 TQA25:TQF25 TQI25:TQN25 TQQ25:TQV25 TQY25:TRD25 TRG25:TRL25 TRO25:TRT25 TRW25:TSB25 TSE25:TSJ25 TSM25:TSR25 TSU25:TSZ25 TTC25:TTH25 TTK25:TTP25 TTS25:TTX25 TUA25:TUF25 TUI25:TUN25 TUQ25:TUV25 TUY25:TVD25 TVG25:TVL25 TVO25:TVT25 TVW25:TWB25 TWE25:TWJ25 TWM25:TWR25 TWU25:TWZ25 TXC25:TXH25 TXK25:TXP25 TXS25:TXX25 TYA25:TYF25 TYI25:TYN25 TYQ25:TYV25 TYY25:TZD25 TZG25:TZL25 TZO25:TZT25 TZW25:UAB25 UAE25:UAJ25 UAM25:UAR25 UAU25:UAZ25 UBC25:UBH25 UBK25:UBP25 UBS25:UBX25 UCA25:UCF25 UCI25:UCN25 UCQ25:UCV25 UCY25:UDD25 UDG25:UDL25 UDO25:UDT25 UDW25:UEB25 UEE25:UEJ25 UEM25:UER25 UEU25:UEZ25 UFC25:UFH25 UFK25:UFP25 UFS25:UFX25 UGA25:UGF25 UGI25:UGN25 UGQ25:UGV25 UGY25:UHD25 UHG25:UHL25 UHO25:UHT25 UHW25:UIB25 UIE25:UIJ25 UIM25:UIR25 UIU25:UIZ25 UJC25:UJH25 UJK25:UJP25 UJS25:UJX25 UKA25:UKF25 UKI25:UKN25 UKQ25:UKV25 UKY25:ULD25 ULG25:ULL25 ULO25:ULT25 ULW25:UMB25 UME25:UMJ25 UMM25:UMR25 UMU25:UMZ25 UNC25:UNH25 UNK25:UNP25 UNS25:UNX25 UOA25:UOF25 UOI25:UON25 UOQ25:UOV25 UOY25:UPD25 UPG25:UPL25 UPO25:UPT25 UPW25:UQB25 UQE25:UQJ25 UQM25:UQR25 UQU25:UQZ25 URC25:URH25 URK25:URP25 URS25:URX25 USA25:USF25 USI25:USN25 USQ25:USV25 USY25:UTD25 UTG25:UTL25 UTO25:UTT25 UTW25:UUB25 UUE25:UUJ25 UUM25:UUR25 UUU25:UUZ25 UVC25:UVH25 UVK25:UVP25 UVS25:UVX25 UWA25:UWF25 UWI25:UWN25 UWQ25:UWV25 UWY25:UXD25 UXG25:UXL25 UXO25:UXT25 UXW25:UYB25 UYE25:UYJ25 UYM25:UYR25 UYU25:UYZ25 UZC25:UZH25 UZK25:UZP25 UZS25:UZX25 VAA25:VAF25 VAI25:VAN25 VAQ25:VAV25 VAY25:VBD25 VBG25:VBL25 VBO25:VBT25 VBW25:VCB25 VCE25:VCJ25 VCM25:VCR25 VCU25:VCZ25 VDC25:VDH25 VDK25:VDP25 VDS25:VDX25 VEA25:VEF25 VEI25:VEN25 VEQ25:VEV25 VEY25:VFD25 VFG25:VFL25 VFO25:VFT25 VFW25:VGB25 VGE25:VGJ25 VGM25:VGR25 VGU25:VGZ25 VHC25:VHH25 VHK25:VHP25 VHS25:VHX25 VIA25:VIF25 VII25:VIN25 VIQ25:VIV25 VIY25:VJD25 VJG25:VJL25 VJO25:VJT25 VJW25:VKB25 VKE25:VKJ25 VKM25:VKR25 VKU25:VKZ25 VLC25:VLH25 VLK25:VLP25 VLS25:VLX25 VMA25:VMF25 VMI25:VMN25 VMQ25:VMV25 VMY25:VND25 VNG25:VNL25 VNO25:VNT25 VNW25:VOB25 VOE25:VOJ25 VOM25:VOR25 VOU25:VOZ25 VPC25:VPH25 VPK25:VPP25 VPS25:VPX25 VQA25:VQF25 VQI25:VQN25 VQQ25:VQV25 VQY25:VRD25 VRG25:VRL25 VRO25:VRT25 VRW25:VSB25 VSE25:VSJ25 VSM25:VSR25 VSU25:VSZ25 VTC25:VTH25 VTK25:VTP25 VTS25:VTX25 VUA25:VUF25 VUI25:VUN25 VUQ25:VUV25 VUY25:VVD25 VVG25:VVL25 VVO25:VVT25 VVW25:VWB25 VWE25:VWJ25 VWM25:VWR25 VWU25:VWZ25 VXC25:VXH25 VXK25:VXP25 VXS25:VXX25 VYA25:VYF25 VYI25:VYN25 VYQ25:VYV25 VYY25:VZD25 VZG25:VZL25 VZO25:VZT25 VZW25:WAB25 WAE25:WAJ25 WAM25:WAR25 WAU25:WAZ25 WBC25:WBH25 WBK25:WBP25 WBS25:WBX25 WCA25:WCF25 WCI25:WCN25 WCQ25:WCV25 WCY25:WDD25 WDG25:WDL25 WDO25:WDT25 WDW25:WEB25 WEE25:WEJ25 WEM25:WER25 WEU25:WEZ25 WFC25:WFH25 WFK25:WFP25 WFS25:WFX25 WGA25:WGF25 WGI25:WGN25 WGQ25:WGV25 WGY25:WHD25 WHG25:WHL25 WHO25:WHT25 WHW25:WIB25 WIE25:WIJ25 WIM25:WIR25 WIU25:WIZ25 WJC25:WJH25 WJK25:WJP25 WJS25:WJX25 WKA25:WKF25 WKI25:WKN25 WKQ25:WKV25 WKY25:WLD25 WLG25:WLL25 WLO25:WLT25 WLW25:WMB25 WME25:WMJ25 WMM25:WMR25 WMU25:WMZ25 WNC25:WNH25 WNK25:WNP25 WNS25:WNX25 WOA25:WOF25 WOI25:WON25 WOQ25:WOV25 WOY25:WPD25 WPG25:WPL25 WPO25:WPT25 WPW25:WQB25 WQE25:WQJ25 WQM25:WQR25 WQU25:WQZ25 WRC25:WRH25 WRK25:WRP25 WRS25:WRX25 WSA25:WSF25 WSI25:WSN25 WSQ25:WSV25 WSY25:WTD25 WTG25:WTL25 WTO25:WTT25 WTW25:WUB25 WUE25:WUJ25 WUM25:WUR25 WUU25:WUZ25 WVC25:WVH25 WVK25:WVP25 WVS25:WVX25 WWA25:WWF25 WWI25:WWN25 WWQ25:WWV25 WWY25:WXD25 WXG25:WXL25 WXO25:WXT25 WXW25:WYB25 WYE25:WYJ25 WYM25:WYR25 WYU25:WYZ25 WZC25:WZH25 WZK25:WZP25 WZS25:WZX25 XAA25:XAF25 XAI25:XAN25 XAQ25:XAV25 XAY25:XBD25 XBG25:XBL25 XBO25:XBT25 XBW25:XCB25 XCE25:XCJ25 XCM25:XCR25 XCU25:XCZ25 XDC25:XDH25 XDK25:XDP25 XDS25:XDX25 XEA25:XEF25 XEI25:XEN25 XEQ25:XEV25 XEY25:XFD25" type="none">
      <formula1>0</formula1>
      <formula2>0</formula2>
    </dataValidation>
  </dataValidations>
  <printOptions headings="false" gridLines="false" gridLinesSet="true" horizontalCentered="true" verticalCentered="false"/>
  <pageMargins left="0.25" right="0.25" top="0.5" bottom="0.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0DD306-BA20-4BD1-89CB-3400567198E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444074F8-B796-482E-92D4-417B7429FF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E2F406-0326-4CF6-B869-411709F2BB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TM22650300</Template>
  <TotalTime>0</TotalTime>
  <Application>LibreOffice/24.2.6.2$Linux_X86_64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2024-11-07T14:05:58Z</dcterms:created>
  <dc:creator>Publiczna Uczelnia Zawodowa w Grudziądzu</dc:creator>
  <dc:description/>
  <dc:language>en-US</dc:language>
  <cp:lastModifiedBy>Publiczna Uczelnia Zawodowa w Grudziądzu</cp:lastModifiedBy>
  <dcterms:modified xsi:type="dcterms:W3CDTF">2024-11-07T14:05:59Z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